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2120" windowHeight="846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<sst xmlns="http://schemas.openxmlformats.org/spreadsheetml/2006/main" count="279" uniqueCount="88">
  <si>
    <t>А</t>
  </si>
  <si>
    <t>Б</t>
  </si>
  <si>
    <t>№№ п.п.</t>
  </si>
  <si>
    <t xml:space="preserve">Оптово-отпускные цены 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</si>
  <si>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</si>
  <si>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</si>
  <si>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</si>
  <si>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</si>
  <si>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</si>
  <si>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</si>
  <si>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</si>
  <si>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</si>
  <si>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</si>
  <si>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</si>
  <si>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</si>
  <si>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</si>
  <si>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</si>
  <si>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</si>
  <si>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</si>
  <si>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</si>
  <si>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</si>
  <si>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</si>
  <si>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</si>
  <si>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</si>
  <si>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</si>
  <si>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</si>
  <si>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</si>
  <si>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</si>
  <si>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</si>
  <si>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</si>
  <si>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</si>
  <si>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</si>
  <si>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</si>
  <si>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</si>
  <si>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</si>
  <si>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</si>
  <si>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</si>
  <si>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</si>
  <si>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</si>
  <si>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</si>
  <si>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</si>
  <si>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</si>
  <si>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</si>
  <si>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</si>
  <si>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</si>
  <si>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</si>
  <si>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</si>
  <si>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</si>
  <si>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</si>
  <si>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</si>
  <si>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</si>
  <si>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</si>
  <si>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</si>
  <si>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</si>
  <si>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</si>
  <si>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</si>
  <si>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</si>
  <si>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</si>
  <si>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</si>
  <si>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</si>
  <si>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</si>
  <si>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</si>
  <si>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</si>
  <si>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</si>
  <si>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</si>
  <si>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</si>
  <si>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</si>
  <si>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</si>
  <si>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</si>
  <si>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</si>
  <si>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</si>
  <si>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</si>
  <si>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</si>
  <si>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</si>
  <si>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t>5-35-49</t>
  </si>
  <si>
    <t>Распоряжение главы МО Кущевский район от 19.02.2015 №66-р "О стабилизации цен на отдельные виды социально значимых продуктов питания в муниципальном образовании Кущевский район"</t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</si>
  <si>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</si>
  <si>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</si>
  <si>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</si>
  <si>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</si>
  <si>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</si>
  <si>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</si>
  <si>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</si>
  <si>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</si>
  <si>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t>Трубицына Наталья Георгиевна, (8-86168) 5-47-51</t>
  </si>
  <si>
    <t xml:space="preserve">И.О. начальника отдела экономического развития                                                                        </t>
  </si>
  <si>
    <t>Л.Г. Брайко</t>
  </si>
  <si>
    <t>Информация об оптово-отпускных и розничных ценах на отдельные виды социально значимых продуктов питания и топливо в муниципальном образовании Кущевский район на 04 июня 2024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</si>
</sst>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  <numFmt numFmtId="186" formatCode="_-* #,##0.00_р_._-;\-* #,##0.00_р_._-;_-* \-??_р_._-;_-@_-"/>
    <numFmt numFmtId="187" formatCode="#,##0.00&quot;    &quot;;#,##0.00&quot;    &quot;;&quot;-&quot;#&quot;    &quot;;&quot; &quot;@&quot; &quot;"/>
  </numFmts>
  <fonts count="10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sz val="13.5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Helv"/>
      <family val="0"/>
    </font>
    <font>
      <b/>
      <sz val="10"/>
      <color indexed="8"/>
      <name val="Arial Cyr1"/>
      <family val="0"/>
    </font>
    <font>
      <sz val="10"/>
      <color indexed="9"/>
      <name val="Arial Cyr1"/>
      <family val="0"/>
    </font>
    <font>
      <sz val="10"/>
      <color indexed="10"/>
      <name val="Arial Cyr1"/>
      <family val="0"/>
    </font>
    <font>
      <b/>
      <sz val="10"/>
      <color indexed="9"/>
      <name val="Arial Cyr1"/>
      <family val="0"/>
    </font>
    <font>
      <i/>
      <sz val="10"/>
      <color indexed="23"/>
      <name val="Arial Cyr1"/>
      <family val="0"/>
    </font>
    <font>
      <sz val="10"/>
      <color indexed="17"/>
      <name val="Arial Cyr1"/>
      <family val="0"/>
    </font>
    <font>
      <b/>
      <sz val="24"/>
      <color indexed="8"/>
      <name val="Arial Cyr1"/>
      <family val="0"/>
    </font>
    <font>
      <sz val="18"/>
      <color indexed="8"/>
      <name val="Arial Cyr1"/>
      <family val="0"/>
    </font>
    <font>
      <sz val="12"/>
      <color indexed="8"/>
      <name val="Arial Cyr1"/>
      <family val="0"/>
    </font>
    <font>
      <u val="single"/>
      <sz val="10"/>
      <color indexed="12"/>
      <name val="Arial Cyr1"/>
      <family val="0"/>
    </font>
    <font>
      <sz val="10"/>
      <color indexed="60"/>
      <name val="Arial Cyr1"/>
      <family val="0"/>
    </font>
    <font>
      <sz val="10"/>
      <color indexed="63"/>
      <name val="Arial Cyr1"/>
      <family val="0"/>
    </font>
    <font>
      <sz val="11"/>
      <color indexed="8"/>
      <name val="Arial Cyr1"/>
      <family val="0"/>
    </font>
    <font>
      <sz val="10"/>
      <color indexed="8"/>
      <name val="Arial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1"/>
      <family val="0"/>
    </font>
    <font>
      <sz val="10"/>
      <color rgb="FFFFFFFF"/>
      <name val="Arial Cyr1"/>
      <family val="0"/>
    </font>
    <font>
      <sz val="10"/>
      <color rgb="FFCC0000"/>
      <name val="Arial Cyr1"/>
      <family val="0"/>
    </font>
    <font>
      <b/>
      <sz val="10"/>
      <color rgb="FFFFFFFF"/>
      <name val="Arial Cyr1"/>
      <family val="0"/>
    </font>
    <font>
      <i/>
      <sz val="10"/>
      <color rgb="FF808080"/>
      <name val="Arial Cyr1"/>
      <family val="0"/>
    </font>
    <font>
      <sz val="10"/>
      <color rgb="FF006600"/>
      <name val="Arial Cyr1"/>
      <family val="0"/>
    </font>
    <font>
      <b/>
      <sz val="24"/>
      <color rgb="FF000000"/>
      <name val="Arial Cyr1"/>
      <family val="0"/>
    </font>
    <font>
      <sz val="18"/>
      <color rgb="FF000000"/>
      <name val="Arial Cyr1"/>
      <family val="0"/>
    </font>
    <font>
      <sz val="12"/>
      <color rgb="FF000000"/>
      <name val="Arial Cyr1"/>
      <family val="0"/>
    </font>
    <font>
      <u val="single"/>
      <sz val="10"/>
      <color rgb="FF0000EE"/>
      <name val="Arial Cyr1"/>
      <family val="0"/>
    </font>
    <font>
      <sz val="10"/>
      <color rgb="FF996600"/>
      <name val="Arial Cyr1"/>
      <family val="0"/>
    </font>
    <font>
      <sz val="10"/>
      <color rgb="FF333333"/>
      <name val="Arial Cyr1"/>
      <family val="0"/>
    </font>
    <font>
      <sz val="11"/>
      <color theme="1"/>
      <name val="Arial Cyr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0"/>
      <color theme="1"/>
      <name val="Helv"/>
      <family val="0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7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67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67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67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67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67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67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67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67" fillId="28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67" fillId="2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67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68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68" fillId="36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68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68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68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68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69" fillId="0" borderId="0">
      <alignment/>
      <protection/>
    </xf>
    <xf numFmtId="0" fontId="70" fillId="47" borderId="0">
      <alignment/>
      <protection/>
    </xf>
    <xf numFmtId="0" fontId="70" fillId="48" borderId="0">
      <alignment/>
      <protection/>
    </xf>
    <xf numFmtId="0" fontId="69" fillId="49" borderId="0">
      <alignment/>
      <protection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71" fillId="54" borderId="0">
      <alignment/>
      <protection/>
    </xf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7" fillId="55" borderId="1" applyNumberFormat="0" applyAlignment="0" applyProtection="0"/>
    <xf numFmtId="0" fontId="37" fillId="55" borderId="1" applyNumberFormat="0" applyAlignment="0" applyProtection="0"/>
    <xf numFmtId="0" fontId="37" fillId="55" borderId="1" applyNumberFormat="0" applyAlignment="0" applyProtection="0"/>
    <xf numFmtId="0" fontId="37" fillId="55" borderId="1" applyNumberFormat="0" applyAlignment="0" applyProtection="0"/>
    <xf numFmtId="0" fontId="42" fillId="56" borderId="2" applyNumberFormat="0" applyAlignment="0" applyProtection="0"/>
    <xf numFmtId="0" fontId="42" fillId="56" borderId="2" applyNumberFormat="0" applyAlignment="0" applyProtection="0"/>
    <xf numFmtId="0" fontId="42" fillId="56" borderId="2" applyNumberFormat="0" applyAlignment="0" applyProtection="0"/>
    <xf numFmtId="0" fontId="42" fillId="56" borderId="2" applyNumberFormat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72" fillId="57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0">
      <alignment/>
      <protection/>
    </xf>
    <xf numFmtId="0" fontId="74" fillId="58" borderId="0">
      <alignment/>
      <protection/>
    </xf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75" fillId="0" borderId="0">
      <alignment/>
      <protection/>
    </xf>
    <xf numFmtId="0" fontId="76" fillId="0" borderId="0">
      <alignment/>
      <protection/>
    </xf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77" fillId="0" borderId="0">
      <alignment/>
      <protection/>
    </xf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8" fillId="0" borderId="0">
      <alignment/>
      <protection/>
    </xf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79" fillId="59" borderId="0">
      <alignment/>
      <protection/>
    </xf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80" fillId="59" borderId="7">
      <alignment/>
      <protection/>
    </xf>
    <xf numFmtId="0" fontId="50" fillId="61" borderId="8" applyNumberFormat="0" applyFont="0" applyAlignment="0" applyProtection="0"/>
    <xf numFmtId="0" fontId="36" fillId="55" borderId="9" applyNumberFormat="0" applyAlignment="0" applyProtection="0"/>
    <xf numFmtId="0" fontId="36" fillId="55" borderId="9" applyNumberFormat="0" applyAlignment="0" applyProtection="0"/>
    <xf numFmtId="0" fontId="36" fillId="55" borderId="9" applyNumberFormat="0" applyAlignment="0" applyProtection="0"/>
    <xf numFmtId="0" fontId="36" fillId="55" borderId="9" applyNumberFormat="0" applyAlignment="0" applyProtection="0"/>
    <xf numFmtId="0" fontId="81" fillId="0" borderId="0">
      <alignment/>
      <protection/>
    </xf>
    <xf numFmtId="0" fontId="81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62" borderId="0" applyNumberFormat="0" applyBorder="0" applyAlignment="0" applyProtection="0"/>
    <xf numFmtId="0" fontId="34" fillId="63" borderId="0" applyNumberFormat="0" applyBorder="0" applyAlignment="0" applyProtection="0"/>
    <xf numFmtId="0" fontId="68" fillId="64" borderId="0" applyNumberFormat="0" applyBorder="0" applyAlignment="0" applyProtection="0"/>
    <xf numFmtId="0" fontId="34" fillId="65" borderId="0" applyNumberFormat="0" applyBorder="0" applyAlignment="0" applyProtection="0"/>
    <xf numFmtId="0" fontId="68" fillId="66" borderId="0" applyNumberFormat="0" applyBorder="0" applyAlignment="0" applyProtection="0"/>
    <xf numFmtId="0" fontId="34" fillId="67" borderId="0" applyNumberFormat="0" applyBorder="0" applyAlignment="0" applyProtection="0"/>
    <xf numFmtId="0" fontId="68" fillId="68" borderId="0" applyNumberFormat="0" applyBorder="0" applyAlignment="0" applyProtection="0"/>
    <xf numFmtId="0" fontId="34" fillId="40" borderId="0" applyNumberFormat="0" applyBorder="0" applyAlignment="0" applyProtection="0"/>
    <xf numFmtId="0" fontId="68" fillId="69" borderId="0" applyNumberFormat="0" applyBorder="0" applyAlignment="0" applyProtection="0"/>
    <xf numFmtId="0" fontId="34" fillId="43" borderId="0" applyNumberFormat="0" applyBorder="0" applyAlignment="0" applyProtection="0"/>
    <xf numFmtId="0" fontId="68" fillId="70" borderId="0" applyNumberFormat="0" applyBorder="0" applyAlignment="0" applyProtection="0"/>
    <xf numFmtId="0" fontId="34" fillId="71" borderId="0" applyNumberFormat="0" applyBorder="0" applyAlignment="0" applyProtection="0"/>
    <xf numFmtId="0" fontId="82" fillId="72" borderId="10" applyNumberFormat="0" applyAlignment="0" applyProtection="0"/>
    <xf numFmtId="0" fontId="35" fillId="18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35" fillId="17" borderId="1" applyNumberFormat="0" applyAlignment="0" applyProtection="0"/>
    <xf numFmtId="0" fontId="83" fillId="73" borderId="11" applyNumberFormat="0" applyAlignment="0" applyProtection="0"/>
    <xf numFmtId="0" fontId="36" fillId="74" borderId="9" applyNumberFormat="0" applyAlignment="0" applyProtection="0"/>
    <xf numFmtId="0" fontId="84" fillId="73" borderId="10" applyNumberFormat="0" applyAlignment="0" applyProtection="0"/>
    <xf numFmtId="0" fontId="37" fillId="7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85" fillId="0" borderId="0" applyBorder="0" applyAlignment="0" applyProtection="0"/>
    <xf numFmtId="170" fontId="85" fillId="0" borderId="0" applyBorder="0" applyAlignment="0" applyProtection="0"/>
    <xf numFmtId="170" fontId="85" fillId="0" borderId="0" applyBorder="0" applyAlignment="0" applyProtection="0"/>
    <xf numFmtId="170" fontId="85" fillId="0" borderId="0" applyBorder="0" applyAlignment="0" applyProtection="0"/>
    <xf numFmtId="170" fontId="85" fillId="0" borderId="0" applyBorder="0" applyAlignment="0" applyProtection="0"/>
    <xf numFmtId="170" fontId="85" fillId="0" borderId="0" applyBorder="0" applyAlignment="0" applyProtection="0"/>
    <xf numFmtId="170" fontId="85" fillId="0" borderId="0" applyBorder="0" applyAlignment="0" applyProtection="0"/>
    <xf numFmtId="170" fontId="85" fillId="0" borderId="0" applyBorder="0" applyAlignment="0" applyProtection="0"/>
    <xf numFmtId="170" fontId="85" fillId="0" borderId="0" applyBorder="0" applyAlignment="0" applyProtection="0"/>
    <xf numFmtId="0" fontId="86" fillId="0" borderId="12" applyNumberFormat="0" applyFill="0" applyAlignment="0" applyProtection="0"/>
    <xf numFmtId="0" fontId="38" fillId="0" borderId="3" applyNumberFormat="0" applyFill="0" applyAlignment="0" applyProtection="0"/>
    <xf numFmtId="0" fontId="87" fillId="0" borderId="13" applyNumberFormat="0" applyFill="0" applyAlignment="0" applyProtection="0"/>
    <xf numFmtId="0" fontId="39" fillId="0" borderId="4" applyNumberFormat="0" applyFill="0" applyAlignment="0" applyProtection="0"/>
    <xf numFmtId="0" fontId="88" fillId="0" borderId="14" applyNumberFormat="0" applyFill="0" applyAlignment="0" applyProtection="0"/>
    <xf numFmtId="0" fontId="40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9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90" fillId="75" borderId="17" applyNumberFormat="0" applyAlignment="0" applyProtection="0"/>
    <xf numFmtId="0" fontId="42" fillId="76" borderId="2" applyNumberFormat="0" applyAlignment="0" applyProtection="0"/>
    <xf numFmtId="0" fontId="9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2" fillId="77" borderId="0" applyNumberFormat="0" applyBorder="0" applyAlignment="0" applyProtection="0"/>
    <xf numFmtId="0" fontId="44" fillId="78" borderId="0" applyNumberFormat="0" applyBorder="0" applyAlignment="0" applyProtection="0"/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81" fillId="0" borderId="0">
      <alignment/>
      <protection/>
    </xf>
    <xf numFmtId="0" fontId="50" fillId="0" borderId="0">
      <alignment/>
      <protection/>
    </xf>
    <xf numFmtId="0" fontId="93" fillId="0" borderId="0">
      <alignment/>
      <protection/>
    </xf>
    <xf numFmtId="0" fontId="67" fillId="0" borderId="0">
      <alignment/>
      <protection/>
    </xf>
    <xf numFmtId="0" fontId="4" fillId="0" borderId="0" applyNumberFormat="0" applyFill="0" applyBorder="0" applyAlignment="0" applyProtection="0"/>
    <xf numFmtId="0" fontId="95" fillId="79" borderId="0" applyNumberFormat="0" applyBorder="0" applyAlignment="0" applyProtection="0"/>
    <xf numFmtId="0" fontId="45" fillId="7" borderId="0" applyNumberFormat="0" applyBorder="0" applyAlignment="0" applyProtection="0"/>
    <xf numFmtId="0" fontId="9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80" borderId="18" applyNumberFormat="0" applyFont="0" applyAlignment="0" applyProtection="0"/>
    <xf numFmtId="0" fontId="0" fillId="81" borderId="8" applyNumberFormat="0" applyAlignment="0" applyProtection="0"/>
    <xf numFmtId="9" fontId="0" fillId="0" borderId="0" applyFont="0" applyFill="0" applyBorder="0" applyAlignment="0" applyProtection="0"/>
    <xf numFmtId="9" fontId="85" fillId="0" borderId="0" applyBorder="0" applyAlignment="0" applyProtection="0"/>
    <xf numFmtId="0" fontId="97" fillId="0" borderId="19" applyNumberFormat="0" applyFill="0" applyAlignment="0" applyProtection="0"/>
    <xf numFmtId="0" fontId="47" fillId="0" borderId="6" applyNumberFormat="0" applyFill="0" applyAlignment="0" applyProtection="0"/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98" fillId="0" borderId="0">
      <alignment/>
      <protection/>
    </xf>
    <xf numFmtId="0" fontId="29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85" fillId="0" borderId="0" applyBorder="0" applyAlignment="0" applyProtection="0"/>
    <xf numFmtId="171" fontId="85" fillId="0" borderId="0" applyBorder="0" applyAlignment="0" applyProtection="0"/>
    <xf numFmtId="43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7" fontId="81" fillId="0" borderId="0">
      <alignment/>
      <protection/>
    </xf>
    <xf numFmtId="43" fontId="50" fillId="0" borderId="0" applyFont="0" applyFill="0" applyBorder="0" applyAlignment="0" applyProtection="0"/>
    <xf numFmtId="171" fontId="85" fillId="0" borderId="0" applyBorder="0" applyAlignment="0" applyProtection="0"/>
    <xf numFmtId="171" fontId="85" fillId="0" borderId="0" applyBorder="0" applyAlignment="0" applyProtection="0"/>
    <xf numFmtId="171" fontId="85" fillId="0" borderId="0" applyBorder="0" applyAlignment="0" applyProtection="0"/>
    <xf numFmtId="171" fontId="85" fillId="0" borderId="0" applyBorder="0" applyAlignment="0" applyProtection="0"/>
    <xf numFmtId="171" fontId="85" fillId="0" borderId="0" applyBorder="0" applyAlignment="0" applyProtection="0"/>
    <xf numFmtId="171" fontId="85" fillId="0" borderId="0" applyBorder="0" applyAlignment="0" applyProtection="0"/>
    <xf numFmtId="171" fontId="85" fillId="0" borderId="0" applyBorder="0" applyAlignment="0" applyProtection="0"/>
    <xf numFmtId="0" fontId="100" fillId="82" borderId="0" applyNumberFormat="0" applyBorder="0" applyAlignment="0" applyProtection="0"/>
    <xf numFmtId="0" fontId="49" fillId="10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61" borderId="20" xfId="0" applyNumberFormat="1" applyFont="1" applyFill="1" applyBorder="1" applyAlignment="1">
      <alignment horizontal="center" vertical="center" wrapText="1"/>
    </xf>
    <xf numFmtId="0" fontId="5" fillId="61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83" borderId="0" xfId="0" applyFont="1" applyFill="1" applyBorder="1" applyAlignment="1">
      <alignment horizontal="center"/>
    </xf>
    <xf numFmtId="4" fontId="13" fillId="83" borderId="0" xfId="0" applyNumberFormat="1" applyFont="1" applyFill="1" applyBorder="1" applyAlignment="1">
      <alignment horizontal="center"/>
    </xf>
    <xf numFmtId="0" fontId="0" fillId="8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83" borderId="20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/>
    </xf>
    <xf numFmtId="4" fontId="5" fillId="61" borderId="20" xfId="0" applyNumberFormat="1" applyFont="1" applyFill="1" applyBorder="1" applyAlignment="1">
      <alignment horizontal="center" vertical="center" wrapText="1"/>
    </xf>
    <xf numFmtId="3" fontId="22" fillId="61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83" borderId="2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83" borderId="22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3" fillId="84" borderId="0" xfId="0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83" borderId="0" xfId="0" applyNumberFormat="1" applyFont="1" applyFill="1" applyBorder="1" applyAlignment="1">
      <alignment horizontal="center" vertical="center" wrapText="1"/>
    </xf>
    <xf numFmtId="0" fontId="25" fillId="85" borderId="20" xfId="0" applyFont="1" applyFill="1" applyBorder="1" applyAlignment="1">
      <alignment horizontal="center" vertical="center"/>
    </xf>
    <xf numFmtId="4" fontId="6" fillId="83" borderId="0" xfId="0" applyNumberFormat="1" applyFont="1" applyFill="1" applyBorder="1" applyAlignment="1">
      <alignment horizontal="center" vertical="center" wrapText="1"/>
    </xf>
    <xf numFmtId="4" fontId="6" fillId="83" borderId="0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25" fillId="84" borderId="20" xfId="0" applyFont="1" applyFill="1" applyBorder="1" applyAlignment="1">
      <alignment horizontal="center" vertical="center"/>
    </xf>
    <xf numFmtId="4" fontId="15" fillId="84" borderId="20" xfId="0" applyNumberFormat="1" applyFont="1" applyFill="1" applyBorder="1" applyAlignment="1">
      <alignment horizontal="center" vertical="center" wrapText="1"/>
    </xf>
    <xf numFmtId="2" fontId="24" fillId="84" borderId="20" xfId="0" applyNumberFormat="1" applyFont="1" applyFill="1" applyBorder="1" applyAlignment="1">
      <alignment horizontal="center" vertical="center"/>
    </xf>
    <xf numFmtId="2" fontId="24" fillId="83" borderId="20" xfId="0" applyNumberFormat="1" applyFont="1" applyFill="1" applyBorder="1" applyAlignment="1">
      <alignment horizontal="center" vertical="center" wrapText="1"/>
    </xf>
    <xf numFmtId="4" fontId="31" fillId="83" borderId="2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right" vertical="center"/>
    </xf>
    <xf numFmtId="2" fontId="24" fillId="83" borderId="0" xfId="0" applyNumberFormat="1" applyFont="1" applyFill="1" applyBorder="1" applyAlignment="1">
      <alignment horizontal="center" vertical="center" wrapText="1"/>
    </xf>
    <xf numFmtId="4" fontId="23" fillId="83" borderId="0" xfId="0" applyNumberFormat="1" applyFont="1" applyFill="1" applyBorder="1" applyAlignment="1">
      <alignment horizontal="center" vertical="center" wrapText="1"/>
    </xf>
    <xf numFmtId="4" fontId="31" fillId="84" borderId="20" xfId="0" applyNumberFormat="1" applyFont="1" applyFill="1" applyBorder="1" applyAlignment="1">
      <alignment horizontal="center" vertical="center" wrapText="1"/>
    </xf>
    <xf numFmtId="2" fontId="12" fillId="84" borderId="20" xfId="0" applyNumberFormat="1" applyFont="1" applyFill="1" applyBorder="1" applyAlignment="1">
      <alignment horizontal="center" vertical="center"/>
    </xf>
    <xf numFmtId="2" fontId="15" fillId="84" borderId="28" xfId="359" applyNumberFormat="1" applyFont="1" applyFill="1" applyBorder="1" applyAlignment="1">
      <alignment horizontal="center" wrapText="1"/>
      <protection/>
    </xf>
    <xf numFmtId="2" fontId="15" fillId="84" borderId="25" xfId="359" applyNumberFormat="1" applyFont="1" applyFill="1" applyBorder="1" applyAlignment="1">
      <alignment horizontal="center" wrapText="1"/>
      <protection/>
    </xf>
    <xf numFmtId="2" fontId="15" fillId="84" borderId="25" xfId="359" applyNumberFormat="1" applyFont="1" applyFill="1" applyBorder="1" applyAlignment="1">
      <alignment horizontal="center" vertical="center" wrapText="1"/>
      <protection/>
    </xf>
    <xf numFmtId="2" fontId="15" fillId="84" borderId="20" xfId="359" applyNumberFormat="1" applyFont="1" applyFill="1" applyBorder="1" applyAlignment="1">
      <alignment horizontal="center" wrapText="1"/>
      <protection/>
    </xf>
    <xf numFmtId="0" fontId="15" fillId="84" borderId="20" xfId="0" applyFont="1" applyFill="1" applyBorder="1" applyAlignment="1">
      <alignment horizontal="center" vertical="center"/>
    </xf>
    <xf numFmtId="2" fontId="15" fillId="84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61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4" fontId="2" fillId="61" borderId="20" xfId="0" applyNumberFormat="1" applyFont="1" applyFill="1" applyBorder="1" applyAlignment="1">
      <alignment horizontal="center" vertical="center" wrapText="1" shrinkToFit="1"/>
    </xf>
    <xf numFmtId="4" fontId="32" fillId="83" borderId="20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5" fillId="61" borderId="21" xfId="0" applyFont="1" applyFill="1" applyBorder="1" applyAlignment="1">
      <alignment horizontal="center" vertical="center" wrapText="1"/>
    </xf>
    <xf numFmtId="0" fontId="2" fillId="61" borderId="24" xfId="0" applyFont="1" applyFill="1" applyBorder="1" applyAlignment="1">
      <alignment horizontal="center" vertical="center" wrapText="1"/>
    </xf>
    <xf numFmtId="4" fontId="20" fillId="61" borderId="27" xfId="0" applyNumberFormat="1" applyFont="1" applyFill="1" applyBorder="1" applyAlignment="1">
      <alignment horizontal="center" vertical="center" wrapText="1"/>
    </xf>
    <xf numFmtId="4" fontId="20" fillId="61" borderId="25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/>
    </xf>
    <xf numFmtId="4" fontId="32" fillId="83" borderId="27" xfId="0" applyNumberFormat="1" applyFont="1" applyFill="1" applyBorder="1" applyAlignment="1">
      <alignment horizontal="center" vertical="center" wrapText="1"/>
    </xf>
    <xf numFmtId="4" fontId="32" fillId="83" borderId="29" xfId="0" applyNumberFormat="1" applyFont="1" applyFill="1" applyBorder="1" applyAlignment="1">
      <alignment horizontal="center" vertical="center" wrapText="1"/>
    </xf>
    <xf numFmtId="4" fontId="32" fillId="83" borderId="25" xfId="0" applyNumberFormat="1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left" vertical="top" wrapText="1"/>
    </xf>
    <xf numFmtId="0" fontId="15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27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/>
    </xf>
    <xf numFmtId="4" fontId="15" fillId="8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84" borderId="0" xfId="0" applyFont="1" applyFill="1" applyBorder="1" applyAlignment="1">
      <alignment horizontal="center"/>
    </xf>
    <xf numFmtId="4" fontId="13" fillId="83" borderId="0" xfId="0" applyNumberFormat="1" applyFont="1" applyFill="1" applyBorder="1" applyAlignment="1">
      <alignment horizontal="center"/>
    </xf>
    <xf numFmtId="4" fontId="5" fillId="61" borderId="20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/>
    </xf>
    <xf numFmtId="4" fontId="20" fillId="61" borderId="20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4" fontId="20" fillId="61" borderId="20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right" vertical="center"/>
    </xf>
  </cellXfs>
  <cellStyles count="389">
    <cellStyle name="Normal" xfId="0"/>
    <cellStyle name="20% - Акцент1" xfId="15"/>
    <cellStyle name="20% — акцент1" xfId="16"/>
    <cellStyle name="20% - Акцент1 2" xfId="17"/>
    <cellStyle name="20% — акцент1 2" xfId="18"/>
    <cellStyle name="20% — акцент1 3" xfId="19"/>
    <cellStyle name="20% — акцент1 4" xfId="20"/>
    <cellStyle name="20% — акцент1 5" xfId="21"/>
    <cellStyle name="20% — акцент1 6" xfId="22"/>
    <cellStyle name="20% — акцент1 7" xfId="23"/>
    <cellStyle name="20% — акцент1 8" xfId="24"/>
    <cellStyle name="20% - Акцент2" xfId="25"/>
    <cellStyle name="20% — акцент2" xfId="26"/>
    <cellStyle name="20% - Акцент2 2" xfId="27"/>
    <cellStyle name="20% — акцент2 2" xfId="28"/>
    <cellStyle name="20% — акцент2 3" xfId="29"/>
    <cellStyle name="20% — акцент2 4" xfId="30"/>
    <cellStyle name="20% — акцент2 5" xfId="31"/>
    <cellStyle name="20% — акцент2 6" xfId="32"/>
    <cellStyle name="20% — акцент2 7" xfId="33"/>
    <cellStyle name="20% — акцент2 8" xfId="34"/>
    <cellStyle name="20% - Акцент3" xfId="35"/>
    <cellStyle name="20% — акцент3" xfId="36"/>
    <cellStyle name="20% - Акцент3 2" xfId="37"/>
    <cellStyle name="20% — акцент3 2" xfId="38"/>
    <cellStyle name="20% — акцент3 3" xfId="39"/>
    <cellStyle name="20% — акцент3 4" xfId="40"/>
    <cellStyle name="20% — акцент3 5" xfId="41"/>
    <cellStyle name="20% — акцент3 6" xfId="42"/>
    <cellStyle name="20% — акцент3 7" xfId="43"/>
    <cellStyle name="20% — акцент3 8" xfId="44"/>
    <cellStyle name="20% - Акцент4" xfId="45"/>
    <cellStyle name="20% — акцент4" xfId="46"/>
    <cellStyle name="20% - Акцент4 2" xfId="47"/>
    <cellStyle name="20% — акцент4 2" xfId="48"/>
    <cellStyle name="20% — акцент4 3" xfId="49"/>
    <cellStyle name="20% — акцент4 4" xfId="50"/>
    <cellStyle name="20% — акцент4 5" xfId="51"/>
    <cellStyle name="20% — акцент4 6" xfId="52"/>
    <cellStyle name="20% — акцент4 7" xfId="53"/>
    <cellStyle name="20% — акцент4 8" xfId="54"/>
    <cellStyle name="20% - Акцент5" xfId="55"/>
    <cellStyle name="20% — акцент5" xfId="56"/>
    <cellStyle name="20% - Акцент5 2" xfId="57"/>
    <cellStyle name="20% — акцент5 2" xfId="58"/>
    <cellStyle name="20% — акцент5 3" xfId="59"/>
    <cellStyle name="20% — акцент5 4" xfId="60"/>
    <cellStyle name="20% — акцент5 5" xfId="61"/>
    <cellStyle name="20% — акцент5 6" xfId="62"/>
    <cellStyle name="20% — акцент5 7" xfId="63"/>
    <cellStyle name="20% — акцент5 8" xfId="64"/>
    <cellStyle name="20% - Акцент6" xfId="65"/>
    <cellStyle name="20% — акцент6" xfId="66"/>
    <cellStyle name="20% - Акцент6 2" xfId="67"/>
    <cellStyle name="20% — акцент6 2" xfId="68"/>
    <cellStyle name="20% — акцент6 3" xfId="69"/>
    <cellStyle name="20% — акцент6 4" xfId="70"/>
    <cellStyle name="20% — акцент6 5" xfId="71"/>
    <cellStyle name="20% — акцент6 6" xfId="72"/>
    <cellStyle name="20% — акцент6 7" xfId="73"/>
    <cellStyle name="20% — акцент6 8" xfId="74"/>
    <cellStyle name="40% - Акцент1" xfId="75"/>
    <cellStyle name="40% — акцент1" xfId="76"/>
    <cellStyle name="40% - Акцент1 2" xfId="77"/>
    <cellStyle name="40% — акцент1 2" xfId="78"/>
    <cellStyle name="40% — акцент1 3" xfId="79"/>
    <cellStyle name="40% — акцент1 4" xfId="80"/>
    <cellStyle name="40% — акцент1 5" xfId="81"/>
    <cellStyle name="40% — акцент1 6" xfId="82"/>
    <cellStyle name="40% — акцент1 7" xfId="83"/>
    <cellStyle name="40% — акцент1 8" xfId="84"/>
    <cellStyle name="40% - Акцент2" xfId="85"/>
    <cellStyle name="40% — акцент2" xfId="86"/>
    <cellStyle name="40% - Акцент2 2" xfId="87"/>
    <cellStyle name="40% — акцент2 2" xfId="88"/>
    <cellStyle name="40% — акцент2 3" xfId="89"/>
    <cellStyle name="40% — акцент2 4" xfId="90"/>
    <cellStyle name="40% — акцент2 5" xfId="91"/>
    <cellStyle name="40% — акцент2 6" xfId="92"/>
    <cellStyle name="40% — акцент2 7" xfId="93"/>
    <cellStyle name="40% — акцент2 8" xfId="94"/>
    <cellStyle name="40% - Акцент3" xfId="95"/>
    <cellStyle name="40% — акцент3" xfId="96"/>
    <cellStyle name="40% - Акцент3 2" xfId="97"/>
    <cellStyle name="40% — акцент3 2" xfId="98"/>
    <cellStyle name="40% — акцент3 3" xfId="99"/>
    <cellStyle name="40% — акцент3 4" xfId="100"/>
    <cellStyle name="40% — акцент3 5" xfId="101"/>
    <cellStyle name="40% — акцент3 6" xfId="102"/>
    <cellStyle name="40% — акцент3 7" xfId="103"/>
    <cellStyle name="40% — акцент3 8" xfId="104"/>
    <cellStyle name="40% - Акцент4" xfId="105"/>
    <cellStyle name="40% — акцент4" xfId="106"/>
    <cellStyle name="40% - Акцент4 2" xfId="107"/>
    <cellStyle name="40% — акцент4 2" xfId="108"/>
    <cellStyle name="40% — акцент4 3" xfId="109"/>
    <cellStyle name="40% — акцент4 4" xfId="110"/>
    <cellStyle name="40% — акцент4 5" xfId="111"/>
    <cellStyle name="40% — акцент4 6" xfId="112"/>
    <cellStyle name="40% — акцент4 7" xfId="113"/>
    <cellStyle name="40% — акцент4 8" xfId="114"/>
    <cellStyle name="40% - Акцент5" xfId="115"/>
    <cellStyle name="40% — акцент5" xfId="116"/>
    <cellStyle name="40% - Акцент5 2" xfId="117"/>
    <cellStyle name="40% — акцент5 2" xfId="118"/>
    <cellStyle name="40% — акцент5 3" xfId="119"/>
    <cellStyle name="40% — акцент5 4" xfId="120"/>
    <cellStyle name="40% — акцент5 5" xfId="121"/>
    <cellStyle name="40% — акцент5 6" xfId="122"/>
    <cellStyle name="40% — акцент5 7" xfId="123"/>
    <cellStyle name="40% — акцент5 8" xfId="124"/>
    <cellStyle name="40% - Акцент6" xfId="125"/>
    <cellStyle name="40% — акцент6" xfId="126"/>
    <cellStyle name="40% - Акцент6 2" xfId="127"/>
    <cellStyle name="40% — акцент6 2" xfId="128"/>
    <cellStyle name="40% — акцент6 3" xfId="129"/>
    <cellStyle name="40% — акцент6 4" xfId="130"/>
    <cellStyle name="40% — акцент6 5" xfId="131"/>
    <cellStyle name="40% — акцент6 6" xfId="132"/>
    <cellStyle name="40% — акцент6 7" xfId="133"/>
    <cellStyle name="40% — акцент6 8" xfId="134"/>
    <cellStyle name="60% - Акцент1" xfId="135"/>
    <cellStyle name="60% — акцент1" xfId="136"/>
    <cellStyle name="60% - Акцент1 2" xfId="137"/>
    <cellStyle name="60% — акцент1 2" xfId="138"/>
    <cellStyle name="60% — акцент1 3" xfId="139"/>
    <cellStyle name="60% — акцент1 4" xfId="140"/>
    <cellStyle name="60% — акцент1 5" xfId="141"/>
    <cellStyle name="60% — акцент1 6" xfId="142"/>
    <cellStyle name="60% — акцент1 7" xfId="143"/>
    <cellStyle name="60% — акцент1 8" xfId="144"/>
    <cellStyle name="60% - Акцент2" xfId="145"/>
    <cellStyle name="60% — акцент2" xfId="146"/>
    <cellStyle name="60% - Акцент2 2" xfId="147"/>
    <cellStyle name="60% — акцент2 2" xfId="148"/>
    <cellStyle name="60% — акцент2 3" xfId="149"/>
    <cellStyle name="60% — акцент2 4" xfId="150"/>
    <cellStyle name="60% — акцент2 5" xfId="151"/>
    <cellStyle name="60% — акцент2 6" xfId="152"/>
    <cellStyle name="60% — акцент2 7" xfId="153"/>
    <cellStyle name="60% — акцент2 8" xfId="154"/>
    <cellStyle name="60% - Акцент3" xfId="155"/>
    <cellStyle name="60% — акцент3" xfId="156"/>
    <cellStyle name="60% - Акцент3 2" xfId="157"/>
    <cellStyle name="60% — акцент3 2" xfId="158"/>
    <cellStyle name="60% — акцент3 3" xfId="159"/>
    <cellStyle name="60% — акцент3 4" xfId="160"/>
    <cellStyle name="60% — акцент3 5" xfId="161"/>
    <cellStyle name="60% — акцент3 6" xfId="162"/>
    <cellStyle name="60% — акцент3 7" xfId="163"/>
    <cellStyle name="60% — акцент3 8" xfId="164"/>
    <cellStyle name="60% - Акцент4" xfId="165"/>
    <cellStyle name="60% — акцент4" xfId="166"/>
    <cellStyle name="60% - Акцент4 2" xfId="167"/>
    <cellStyle name="60% — акцент4 2" xfId="168"/>
    <cellStyle name="60% — акцент4 3" xfId="169"/>
    <cellStyle name="60% — акцент4 4" xfId="170"/>
    <cellStyle name="60% — акцент4 5" xfId="171"/>
    <cellStyle name="60% — акцент4 6" xfId="172"/>
    <cellStyle name="60% — акцент4 7" xfId="173"/>
    <cellStyle name="60% — акцент4 8" xfId="174"/>
    <cellStyle name="60% - Акцент5" xfId="175"/>
    <cellStyle name="60% — акцент5" xfId="176"/>
    <cellStyle name="60% - Акцент5 2" xfId="177"/>
    <cellStyle name="60% — акцент5 2" xfId="178"/>
    <cellStyle name="60% — акцент5 3" xfId="179"/>
    <cellStyle name="60% — акцент5 4" xfId="180"/>
    <cellStyle name="60% — акцент5 5" xfId="181"/>
    <cellStyle name="60% — акцент5 6" xfId="182"/>
    <cellStyle name="60% — акцент5 7" xfId="183"/>
    <cellStyle name="60% — акцент5 8" xfId="184"/>
    <cellStyle name="60% - Акцент6" xfId="185"/>
    <cellStyle name="60% — акцент6" xfId="186"/>
    <cellStyle name="60% - Акцент6 2" xfId="187"/>
    <cellStyle name="60% — акцент6 2" xfId="188"/>
    <cellStyle name="60% — акцент6 3" xfId="189"/>
    <cellStyle name="60% — акцент6 4" xfId="190"/>
    <cellStyle name="60% — акцент6 5" xfId="191"/>
    <cellStyle name="60% — акцент6 6" xfId="192"/>
    <cellStyle name="60% — акцент6 7" xfId="193"/>
    <cellStyle name="60% — акцент6 8" xfId="194"/>
    <cellStyle name="Accent" xfId="195"/>
    <cellStyle name="Accent 1" xfId="196"/>
    <cellStyle name="Accent 2" xfId="197"/>
    <cellStyle name="Accent 3" xfId="198"/>
    <cellStyle name="Accent1" xfId="199"/>
    <cellStyle name="Accent1 2" xfId="200"/>
    <cellStyle name="Accent1 3" xfId="201"/>
    <cellStyle name="Accent1 4" xfId="202"/>
    <cellStyle name="Accent2" xfId="203"/>
    <cellStyle name="Accent2 2" xfId="204"/>
    <cellStyle name="Accent2 3" xfId="205"/>
    <cellStyle name="Accent2 4" xfId="206"/>
    <cellStyle name="Accent3" xfId="207"/>
    <cellStyle name="Accent3 2" xfId="208"/>
    <cellStyle name="Accent3 3" xfId="209"/>
    <cellStyle name="Accent3 4" xfId="210"/>
    <cellStyle name="Accent4" xfId="211"/>
    <cellStyle name="Accent4 2" xfId="212"/>
    <cellStyle name="Accent4 3" xfId="213"/>
    <cellStyle name="Accent4 4" xfId="214"/>
    <cellStyle name="Accent5" xfId="215"/>
    <cellStyle name="Accent5 2" xfId="216"/>
    <cellStyle name="Accent5 3" xfId="217"/>
    <cellStyle name="Accent5 4" xfId="218"/>
    <cellStyle name="Accent6" xfId="219"/>
    <cellStyle name="Accent6 2" xfId="220"/>
    <cellStyle name="Accent6 3" xfId="221"/>
    <cellStyle name="Accent6 4" xfId="222"/>
    <cellStyle name="Bad" xfId="223"/>
    <cellStyle name="Bad 2" xfId="224"/>
    <cellStyle name="Bad 3" xfId="225"/>
    <cellStyle name="Bad 4" xfId="226"/>
    <cellStyle name="Bad 5" xfId="227"/>
    <cellStyle name="Calculation" xfId="228"/>
    <cellStyle name="Calculation 2" xfId="229"/>
    <cellStyle name="Calculation 3" xfId="230"/>
    <cellStyle name="Calculation 4" xfId="231"/>
    <cellStyle name="Check Cell" xfId="232"/>
    <cellStyle name="Check Cell 2" xfId="233"/>
    <cellStyle name="Check Cell 3" xfId="234"/>
    <cellStyle name="Check Cell 4" xfId="235"/>
    <cellStyle name="Comma [0]_irl tel sep5" xfId="236"/>
    <cellStyle name="Comma_irl tel sep5" xfId="237"/>
    <cellStyle name="Currency [0]_irl tel sep5" xfId="238"/>
    <cellStyle name="Currency_irl tel sep5" xfId="239"/>
    <cellStyle name="Error" xfId="240"/>
    <cellStyle name="Explanatory Text" xfId="241"/>
    <cellStyle name="Explanatory Text 2" xfId="242"/>
    <cellStyle name="Explanatory Text 3" xfId="243"/>
    <cellStyle name="Explanatory Text 4" xfId="244"/>
    <cellStyle name="Footnote" xfId="245"/>
    <cellStyle name="Good" xfId="246"/>
    <cellStyle name="Good 2" xfId="247"/>
    <cellStyle name="Good 3" xfId="248"/>
    <cellStyle name="Good 4" xfId="249"/>
    <cellStyle name="Good 5" xfId="250"/>
    <cellStyle name="Heading (user)" xfId="251"/>
    <cellStyle name="Heading 1" xfId="252"/>
    <cellStyle name="Heading 1 2" xfId="253"/>
    <cellStyle name="Heading 1 3" xfId="254"/>
    <cellStyle name="Heading 1 4" xfId="255"/>
    <cellStyle name="Heading 1 5" xfId="256"/>
    <cellStyle name="Heading 2" xfId="257"/>
    <cellStyle name="Heading 2 2" xfId="258"/>
    <cellStyle name="Heading 2 3" xfId="259"/>
    <cellStyle name="Heading 2 4" xfId="260"/>
    <cellStyle name="Heading 2 5" xfId="261"/>
    <cellStyle name="Heading 3" xfId="262"/>
    <cellStyle name="Heading 3 2" xfId="263"/>
    <cellStyle name="Heading 3 3" xfId="264"/>
    <cellStyle name="Heading 3 4" xfId="265"/>
    <cellStyle name="Heading 4" xfId="266"/>
    <cellStyle name="Heading 4 2" xfId="267"/>
    <cellStyle name="Heading 4 3" xfId="268"/>
    <cellStyle name="Heading 4 4" xfId="269"/>
    <cellStyle name="Hyperlink" xfId="270"/>
    <cellStyle name="Linked Cell" xfId="271"/>
    <cellStyle name="Linked Cell 2" xfId="272"/>
    <cellStyle name="Linked Cell 3" xfId="273"/>
    <cellStyle name="Linked Cell 4" xfId="274"/>
    <cellStyle name="Neutral" xfId="275"/>
    <cellStyle name="Neutral 2" xfId="276"/>
    <cellStyle name="Neutral 3" xfId="277"/>
    <cellStyle name="Neutral 4" xfId="278"/>
    <cellStyle name="Neutral 5" xfId="279"/>
    <cellStyle name="Normal_irl tel sep5" xfId="280"/>
    <cellStyle name="normбlnм_laroux" xfId="281"/>
    <cellStyle name="Note" xfId="282"/>
    <cellStyle name="Note 2" xfId="283"/>
    <cellStyle name="Output" xfId="284"/>
    <cellStyle name="Output 2" xfId="285"/>
    <cellStyle name="Output 3" xfId="286"/>
    <cellStyle name="Output 4" xfId="287"/>
    <cellStyle name="Status" xfId="288"/>
    <cellStyle name="Text" xfId="289"/>
    <cellStyle name="Title" xfId="290"/>
    <cellStyle name="Title 2" xfId="291"/>
    <cellStyle name="Title 3" xfId="292"/>
    <cellStyle name="Title 4" xfId="293"/>
    <cellStyle name="Warning" xfId="294"/>
    <cellStyle name="Warning Text" xfId="295"/>
    <cellStyle name="Warning Text 2" xfId="296"/>
    <cellStyle name="Warning Text 3" xfId="297"/>
    <cellStyle name="Warning Text 4" xfId="298"/>
    <cellStyle name="Акцент1" xfId="299"/>
    <cellStyle name="Акцент1 2" xfId="300"/>
    <cellStyle name="Акцент2" xfId="301"/>
    <cellStyle name="Акцент2 2" xfId="302"/>
    <cellStyle name="Акцент3" xfId="303"/>
    <cellStyle name="Акцент3 2" xfId="304"/>
    <cellStyle name="Акцент4" xfId="305"/>
    <cellStyle name="Акцент4 2" xfId="306"/>
    <cellStyle name="Акцент5" xfId="307"/>
    <cellStyle name="Акцент5 2" xfId="308"/>
    <cellStyle name="Акцент6" xfId="309"/>
    <cellStyle name="Акцент6 2" xfId="310"/>
    <cellStyle name="Ввод " xfId="311"/>
    <cellStyle name="Ввод  2" xfId="312"/>
    <cellStyle name="Ввод  3" xfId="313"/>
    <cellStyle name="Ввод  4" xfId="314"/>
    <cellStyle name="Ввод  5" xfId="315"/>
    <cellStyle name="Ввод  6" xfId="316"/>
    <cellStyle name="Вывод" xfId="317"/>
    <cellStyle name="Вывод 2" xfId="318"/>
    <cellStyle name="Вычисление" xfId="319"/>
    <cellStyle name="Вычисление 2" xfId="320"/>
    <cellStyle name="Hyperlink" xfId="321"/>
    <cellStyle name="Currency" xfId="322"/>
    <cellStyle name="Currency [0]" xfId="323"/>
    <cellStyle name="Денежный [0] 2" xfId="324"/>
    <cellStyle name="Денежный 2" xfId="325"/>
    <cellStyle name="Денежный 3" xfId="326"/>
    <cellStyle name="Денежный 4" xfId="327"/>
    <cellStyle name="Денежный 5" xfId="328"/>
    <cellStyle name="Денежный 6" xfId="329"/>
    <cellStyle name="Денежный 7" xfId="330"/>
    <cellStyle name="Денежный 8" xfId="331"/>
    <cellStyle name="Денежный 9" xfId="332"/>
    <cellStyle name="Заголовок 1" xfId="333"/>
    <cellStyle name="Заголовок 1 2" xfId="334"/>
    <cellStyle name="Заголовок 2" xfId="335"/>
    <cellStyle name="Заголовок 2 2" xfId="336"/>
    <cellStyle name="Заголовок 3" xfId="337"/>
    <cellStyle name="Заголовок 3 2" xfId="338"/>
    <cellStyle name="Заголовок 4" xfId="339"/>
    <cellStyle name="Заголовок 4 2" xfId="340"/>
    <cellStyle name="Итог" xfId="341"/>
    <cellStyle name="Итог 2" xfId="342"/>
    <cellStyle name="Итог 3" xfId="343"/>
    <cellStyle name="Итог 4" xfId="344"/>
    <cellStyle name="Итог 5" xfId="345"/>
    <cellStyle name="Контрольная ячейка" xfId="346"/>
    <cellStyle name="Контрольная ячейка 2" xfId="347"/>
    <cellStyle name="Название" xfId="348"/>
    <cellStyle name="Название 2" xfId="349"/>
    <cellStyle name="Нейтральный" xfId="350"/>
    <cellStyle name="Нейтральный 2" xfId="351"/>
    <cellStyle name="Обычный 2" xfId="352"/>
    <cellStyle name="Обычный 2 2" xfId="353"/>
    <cellStyle name="Обычный 3" xfId="354"/>
    <cellStyle name="Обычный 4" xfId="355"/>
    <cellStyle name="Обычный 5" xfId="356"/>
    <cellStyle name="Обычный 6" xfId="357"/>
    <cellStyle name="Обычный 7" xfId="358"/>
    <cellStyle name="Обычный 8" xfId="359"/>
    <cellStyle name="Followed Hyperlink" xfId="360"/>
    <cellStyle name="Плохой" xfId="361"/>
    <cellStyle name="Плохой 2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Связанная ячейка" xfId="369"/>
    <cellStyle name="Связанная ячейка 2" xfId="370"/>
    <cellStyle name="Стиль 1" xfId="371"/>
    <cellStyle name="Стиль 1 10" xfId="372"/>
    <cellStyle name="Стиль 1 2" xfId="373"/>
    <cellStyle name="Стиль 1 3" xfId="374"/>
    <cellStyle name="Стиль 1 4" xfId="375"/>
    <cellStyle name="Стиль 1 5" xfId="376"/>
    <cellStyle name="Стиль 1 6" xfId="377"/>
    <cellStyle name="Стиль 1 7" xfId="378"/>
    <cellStyle name="Стиль 1 8" xfId="379"/>
    <cellStyle name="Стиль 1 9" xfId="380"/>
    <cellStyle name="Текст предупреждения" xfId="381"/>
    <cellStyle name="Текст предупреждения 2" xfId="382"/>
    <cellStyle name="Тысячи [0]_Диалог Накладная" xfId="383"/>
    <cellStyle name="Тысячи_Диалог Накладная" xfId="384"/>
    <cellStyle name="Comma" xfId="385"/>
    <cellStyle name="Comma [0]" xfId="386"/>
    <cellStyle name="Финансовый [0] 2" xfId="387"/>
    <cellStyle name="Финансовый 10" xfId="388"/>
    <cellStyle name="Финансовый 2" xfId="389"/>
    <cellStyle name="Финансовый 2 2" xfId="390"/>
    <cellStyle name="Финансовый 2 3" xfId="391"/>
    <cellStyle name="Финансовый 2 4" xfId="392"/>
    <cellStyle name="Финансовый 2 5" xfId="393"/>
    <cellStyle name="Финансовый 3" xfId="394"/>
    <cellStyle name="Финансовый 4" xfId="395"/>
    <cellStyle name="Финансовый 5" xfId="396"/>
    <cellStyle name="Финансовый 6" xfId="397"/>
    <cellStyle name="Финансовый 7" xfId="398"/>
    <cellStyle name="Финансовый 8" xfId="399"/>
    <cellStyle name="Финансовый 9" xfId="400"/>
    <cellStyle name="Хороший" xfId="401"/>
    <cellStyle name="Хороший 2" xfId="4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view="pageBreakPreview" zoomScaleNormal="80" zoomScaleSheetLayoutView="100" workbookViewId="0" topLeftCell="A43">
      <selection activeCell="E59" sqref="E5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2.00390625" style="3" customWidth="1"/>
    <col min="5" max="5" width="13.7539062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82" t="s">
        <v>83</v>
      </c>
      <c r="B1" s="83"/>
      <c r="C1" s="83"/>
      <c r="D1" s="83"/>
      <c r="E1" s="83"/>
      <c r="F1" s="83"/>
      <c r="G1" s="83"/>
    </row>
    <row r="2" spans="1:5" ht="5.25" customHeight="1">
      <c r="A2" s="8"/>
      <c r="B2" s="87"/>
      <c r="C2" s="88"/>
      <c r="D2" s="88"/>
      <c r="E2" s="10"/>
    </row>
    <row r="3" spans="1:7" ht="22.5" customHeight="1">
      <c r="A3" s="94"/>
      <c r="B3" s="94"/>
      <c r="C3" s="94"/>
      <c r="D3" s="94"/>
      <c r="E3" s="94"/>
      <c r="F3" s="94"/>
      <c r="G3" s="94"/>
    </row>
    <row r="4" spans="1:7" ht="16.5" customHeight="1">
      <c r="A4" s="8"/>
      <c r="B4" s="33"/>
      <c r="C4" s="9"/>
      <c r="D4" s="84" t="s">
        <v>50</v>
      </c>
      <c r="E4" s="85"/>
      <c r="F4" s="85"/>
      <c r="G4" s="85"/>
    </row>
    <row r="5" spans="1:7" ht="44.25" customHeight="1">
      <c r="A5" s="86" t="s">
        <v>87</v>
      </c>
      <c r="B5" s="86"/>
      <c r="C5" s="86"/>
      <c r="D5" s="86"/>
      <c r="E5" s="86"/>
      <c r="F5" s="85"/>
      <c r="G5" s="85"/>
    </row>
    <row r="6" spans="1:5" ht="15.75" customHeight="1">
      <c r="A6" s="4"/>
      <c r="B6" s="95"/>
      <c r="C6" s="95"/>
      <c r="D6" s="95"/>
      <c r="E6" s="95"/>
    </row>
    <row r="7" spans="1:7" ht="25.5" customHeight="1">
      <c r="A7" s="65" t="s">
        <v>2</v>
      </c>
      <c r="B7" s="70" t="s">
        <v>70</v>
      </c>
      <c r="C7" s="72" t="s">
        <v>3</v>
      </c>
      <c r="D7" s="73"/>
      <c r="E7" s="91" t="s">
        <v>65</v>
      </c>
      <c r="F7" s="93" t="s">
        <v>66</v>
      </c>
      <c r="G7" s="89" t="s">
        <v>67</v>
      </c>
    </row>
    <row r="8" spans="1:7" ht="77.25" customHeight="1">
      <c r="A8" s="66"/>
      <c r="B8" s="71"/>
      <c r="C8" s="14" t="s">
        <v>68</v>
      </c>
      <c r="D8" s="14" t="s">
        <v>69</v>
      </c>
      <c r="E8" s="92"/>
      <c r="F8" s="92"/>
      <c r="G8" s="90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32</v>
      </c>
    </row>
    <row r="10" spans="1:8" ht="19.5" customHeight="1">
      <c r="A10" s="7">
        <v>1</v>
      </c>
      <c r="B10" s="19" t="s">
        <v>25</v>
      </c>
      <c r="C10" s="43" t="s">
        <v>35</v>
      </c>
      <c r="D10" s="43" t="s">
        <v>35</v>
      </c>
      <c r="E10" s="57">
        <v>41.638</v>
      </c>
      <c r="F10" s="43" t="s">
        <v>35</v>
      </c>
      <c r="G10" s="43" t="s">
        <v>35</v>
      </c>
      <c r="H10" s="11"/>
    </row>
    <row r="11" spans="1:7" ht="19.5" customHeight="1">
      <c r="A11" s="7">
        <f aca="true" t="shared" si="0" ref="A11:A67">A10+1</f>
        <v>2</v>
      </c>
      <c r="B11" s="19" t="s">
        <v>10</v>
      </c>
      <c r="C11" s="43" t="s">
        <v>35</v>
      </c>
      <c r="D11" s="43" t="s">
        <v>35</v>
      </c>
      <c r="E11" s="57">
        <v>45.4575</v>
      </c>
      <c r="F11" s="43" t="s">
        <v>35</v>
      </c>
      <c r="G11" s="43" t="s">
        <v>35</v>
      </c>
    </row>
    <row r="12" spans="1:7" ht="18.75" customHeight="1">
      <c r="A12" s="7">
        <f t="shared" si="0"/>
        <v>3</v>
      </c>
      <c r="B12" s="19" t="s">
        <v>26</v>
      </c>
      <c r="C12" s="43" t="s">
        <v>35</v>
      </c>
      <c r="D12" s="43" t="s">
        <v>35</v>
      </c>
      <c r="E12" s="57">
        <v>71.30333333333333</v>
      </c>
      <c r="F12" s="43" t="s">
        <v>35</v>
      </c>
      <c r="G12" s="43" t="s">
        <v>35</v>
      </c>
    </row>
    <row r="13" spans="1:7" ht="18.75" customHeight="1">
      <c r="A13" s="7">
        <f t="shared" si="0"/>
        <v>4</v>
      </c>
      <c r="B13" s="19" t="s">
        <v>42</v>
      </c>
      <c r="C13" s="43" t="s">
        <v>35</v>
      </c>
      <c r="D13" s="43" t="s">
        <v>35</v>
      </c>
      <c r="E13" s="57">
        <v>96.05666666666666</v>
      </c>
      <c r="F13" s="43" t="s">
        <v>35</v>
      </c>
      <c r="G13" s="43" t="s">
        <v>35</v>
      </c>
    </row>
    <row r="14" spans="1:7" ht="18" customHeight="1">
      <c r="A14" s="7">
        <f t="shared" si="0"/>
        <v>5</v>
      </c>
      <c r="B14" s="19" t="s">
        <v>38</v>
      </c>
      <c r="C14" s="43" t="s">
        <v>35</v>
      </c>
      <c r="D14" s="43" t="s">
        <v>35</v>
      </c>
      <c r="E14" s="57">
        <v>94.05166666666666</v>
      </c>
      <c r="F14" s="43" t="s">
        <v>35</v>
      </c>
      <c r="G14" s="43" t="s">
        <v>35</v>
      </c>
    </row>
    <row r="15" spans="1:7" ht="18.75">
      <c r="A15" s="7">
        <f t="shared" si="0"/>
        <v>6</v>
      </c>
      <c r="B15" s="19" t="s">
        <v>46</v>
      </c>
      <c r="C15" s="43" t="s">
        <v>35</v>
      </c>
      <c r="D15" s="43" t="s">
        <v>35</v>
      </c>
      <c r="E15" s="57">
        <v>74.54916666666666</v>
      </c>
      <c r="F15" s="43" t="s">
        <v>35</v>
      </c>
      <c r="G15" s="43" t="s">
        <v>35</v>
      </c>
    </row>
    <row r="16" spans="1:7" ht="34.5">
      <c r="A16" s="7">
        <f t="shared" si="0"/>
        <v>7</v>
      </c>
      <c r="B16" s="21" t="s">
        <v>45</v>
      </c>
      <c r="C16" s="43" t="s">
        <v>35</v>
      </c>
      <c r="D16" s="43" t="s">
        <v>35</v>
      </c>
      <c r="E16" s="57">
        <v>85.43333333333334</v>
      </c>
      <c r="F16" s="43" t="s">
        <v>35</v>
      </c>
      <c r="G16" s="43" t="s">
        <v>35</v>
      </c>
    </row>
    <row r="17" spans="1:7" ht="18.75">
      <c r="A17" s="7">
        <f t="shared" si="0"/>
        <v>8</v>
      </c>
      <c r="B17" s="19" t="s">
        <v>51</v>
      </c>
      <c r="C17" s="43" t="s">
        <v>35</v>
      </c>
      <c r="D17" s="43" t="s">
        <v>35</v>
      </c>
      <c r="E17" s="57">
        <v>84.57000000000001</v>
      </c>
      <c r="F17" s="43" t="s">
        <v>35</v>
      </c>
      <c r="G17" s="43" t="s">
        <v>35</v>
      </c>
    </row>
    <row r="18" spans="1:7" ht="34.5">
      <c r="A18" s="7">
        <f t="shared" si="0"/>
        <v>9</v>
      </c>
      <c r="B18" s="21" t="s">
        <v>56</v>
      </c>
      <c r="C18" s="43" t="s">
        <v>35</v>
      </c>
      <c r="D18" s="43" t="s">
        <v>35</v>
      </c>
      <c r="E18" s="57">
        <v>89.14142857142858</v>
      </c>
      <c r="F18" s="43" t="s">
        <v>35</v>
      </c>
      <c r="G18" s="43" t="s">
        <v>35</v>
      </c>
    </row>
    <row r="19" spans="1:7" ht="18.75">
      <c r="A19" s="7">
        <f t="shared" si="0"/>
        <v>10</v>
      </c>
      <c r="B19" s="22" t="s">
        <v>47</v>
      </c>
      <c r="C19" s="43" t="s">
        <v>35</v>
      </c>
      <c r="D19" s="43" t="s">
        <v>35</v>
      </c>
      <c r="E19" s="57">
        <v>83.91583333333334</v>
      </c>
      <c r="F19" s="43" t="s">
        <v>35</v>
      </c>
      <c r="G19" s="43" t="s">
        <v>35</v>
      </c>
    </row>
    <row r="20" spans="1:7" ht="18.75" customHeight="1">
      <c r="A20" s="7">
        <f t="shared" si="0"/>
        <v>11</v>
      </c>
      <c r="B20" s="23" t="s">
        <v>5</v>
      </c>
      <c r="C20" s="43" t="s">
        <v>35</v>
      </c>
      <c r="D20" s="43" t="s">
        <v>35</v>
      </c>
      <c r="E20" s="56">
        <v>168.75</v>
      </c>
      <c r="F20" s="43" t="s">
        <v>35</v>
      </c>
      <c r="G20" s="43" t="s">
        <v>35</v>
      </c>
    </row>
    <row r="21" spans="1:7" ht="21" customHeight="1">
      <c r="A21" s="7">
        <f t="shared" si="0"/>
        <v>12</v>
      </c>
      <c r="B21" s="24" t="s">
        <v>48</v>
      </c>
      <c r="C21" s="43" t="s">
        <v>35</v>
      </c>
      <c r="D21" s="43" t="s">
        <v>35</v>
      </c>
      <c r="E21" s="57">
        <v>115.399</v>
      </c>
      <c r="F21" s="43" t="s">
        <v>35</v>
      </c>
      <c r="G21" s="43" t="s">
        <v>35</v>
      </c>
    </row>
    <row r="22" spans="1:7" ht="19.5" customHeight="1">
      <c r="A22" s="7">
        <f t="shared" si="0"/>
        <v>13</v>
      </c>
      <c r="B22" s="24" t="s">
        <v>6</v>
      </c>
      <c r="C22" s="43" t="s">
        <v>35</v>
      </c>
      <c r="D22" s="43" t="s">
        <v>35</v>
      </c>
      <c r="E22" s="56">
        <v>213.25</v>
      </c>
      <c r="F22" s="43" t="s">
        <v>35</v>
      </c>
      <c r="G22" s="43" t="s">
        <v>35</v>
      </c>
    </row>
    <row r="23" spans="1:7" ht="18.75" customHeight="1">
      <c r="A23" s="7">
        <f t="shared" si="0"/>
        <v>14</v>
      </c>
      <c r="B23" s="24" t="s">
        <v>4</v>
      </c>
      <c r="C23" s="43" t="s">
        <v>35</v>
      </c>
      <c r="D23" s="43" t="s">
        <v>35</v>
      </c>
      <c r="E23" s="56">
        <v>96.598</v>
      </c>
      <c r="F23" s="43" t="s">
        <v>35</v>
      </c>
      <c r="G23" s="43" t="s">
        <v>35</v>
      </c>
    </row>
    <row r="24" spans="1:7" ht="18.75" customHeight="1">
      <c r="A24" s="7">
        <f t="shared" si="0"/>
        <v>15</v>
      </c>
      <c r="B24" s="23" t="s">
        <v>52</v>
      </c>
      <c r="C24" s="43" t="s">
        <v>35</v>
      </c>
      <c r="D24" s="43" t="s">
        <v>35</v>
      </c>
      <c r="E24" s="56">
        <v>488.64285714285717</v>
      </c>
      <c r="F24" s="43" t="s">
        <v>35</v>
      </c>
      <c r="G24" s="43" t="s">
        <v>35</v>
      </c>
    </row>
    <row r="25" spans="1:7" ht="18.75">
      <c r="A25" s="7">
        <f t="shared" si="0"/>
        <v>16</v>
      </c>
      <c r="B25" s="23" t="s">
        <v>49</v>
      </c>
      <c r="C25" s="43" t="s">
        <v>35</v>
      </c>
      <c r="D25" s="43" t="s">
        <v>35</v>
      </c>
      <c r="E25" s="57">
        <v>166.62416666666667</v>
      </c>
      <c r="F25" s="43" t="s">
        <v>35</v>
      </c>
      <c r="G25" s="43" t="s">
        <v>35</v>
      </c>
    </row>
    <row r="26" spans="1:7" ht="18.75">
      <c r="A26" s="7">
        <f t="shared" si="0"/>
        <v>17</v>
      </c>
      <c r="B26" s="25" t="s">
        <v>53</v>
      </c>
      <c r="C26" s="43" t="s">
        <v>35</v>
      </c>
      <c r="D26" s="43" t="s">
        <v>35</v>
      </c>
      <c r="E26" s="43" t="s">
        <v>35</v>
      </c>
      <c r="F26" s="43" t="s">
        <v>35</v>
      </c>
      <c r="G26" s="43" t="s">
        <v>35</v>
      </c>
    </row>
    <row r="27" spans="1:7" ht="18" customHeight="1">
      <c r="A27" s="7">
        <f t="shared" si="0"/>
        <v>18</v>
      </c>
      <c r="B27" s="25" t="s">
        <v>30</v>
      </c>
      <c r="C27" s="43" t="s">
        <v>35</v>
      </c>
      <c r="D27" s="43" t="s">
        <v>35</v>
      </c>
      <c r="E27" s="56">
        <v>155.775</v>
      </c>
      <c r="F27" s="43" t="s">
        <v>35</v>
      </c>
      <c r="G27" s="43" t="s">
        <v>35</v>
      </c>
    </row>
    <row r="28" spans="1:7" ht="18.75" customHeight="1">
      <c r="A28" s="7">
        <f t="shared" si="0"/>
        <v>19</v>
      </c>
      <c r="B28" s="23" t="s">
        <v>31</v>
      </c>
      <c r="C28" s="43" t="s">
        <v>35</v>
      </c>
      <c r="D28" s="43" t="s">
        <v>35</v>
      </c>
      <c r="E28" s="57">
        <v>130.24916666666667</v>
      </c>
      <c r="F28" s="43" t="s">
        <v>35</v>
      </c>
      <c r="G28" s="43" t="s">
        <v>35</v>
      </c>
    </row>
    <row r="29" spans="1:7" ht="17.25" customHeight="1">
      <c r="A29" s="7">
        <f t="shared" si="0"/>
        <v>20</v>
      </c>
      <c r="B29" s="26" t="s">
        <v>43</v>
      </c>
      <c r="C29" s="43" t="s">
        <v>35</v>
      </c>
      <c r="D29" s="43" t="s">
        <v>35</v>
      </c>
      <c r="E29" s="57">
        <v>118.11</v>
      </c>
      <c r="F29" s="43" t="s">
        <v>35</v>
      </c>
      <c r="G29" s="43" t="s">
        <v>35</v>
      </c>
    </row>
    <row r="30" spans="1:7" ht="16.5" customHeight="1">
      <c r="A30" s="7">
        <f t="shared" si="0"/>
        <v>21</v>
      </c>
      <c r="B30" s="26" t="s">
        <v>44</v>
      </c>
      <c r="C30" s="43" t="s">
        <v>35</v>
      </c>
      <c r="D30" s="43" t="s">
        <v>35</v>
      </c>
      <c r="E30" s="57">
        <v>108.2475</v>
      </c>
      <c r="F30" s="43" t="s">
        <v>35</v>
      </c>
      <c r="G30" s="43" t="s">
        <v>35</v>
      </c>
    </row>
    <row r="31" spans="1:7" ht="16.5" customHeight="1">
      <c r="A31" s="7">
        <f t="shared" si="0"/>
        <v>22</v>
      </c>
      <c r="B31" s="27" t="s">
        <v>21</v>
      </c>
      <c r="C31" s="43" t="s">
        <v>35</v>
      </c>
      <c r="D31" s="43" t="s">
        <v>35</v>
      </c>
      <c r="E31" s="57">
        <v>600</v>
      </c>
      <c r="F31" s="43" t="s">
        <v>35</v>
      </c>
      <c r="G31" s="43" t="s">
        <v>35</v>
      </c>
    </row>
    <row r="32" spans="1:7" ht="16.5" customHeight="1">
      <c r="A32" s="7">
        <f t="shared" si="0"/>
        <v>23</v>
      </c>
      <c r="B32" s="27" t="s">
        <v>22</v>
      </c>
      <c r="C32" s="43" t="s">
        <v>35</v>
      </c>
      <c r="D32" s="43" t="s">
        <v>35</v>
      </c>
      <c r="E32" s="57">
        <v>383</v>
      </c>
      <c r="F32" s="43" t="s">
        <v>35</v>
      </c>
      <c r="G32" s="43" t="s">
        <v>35</v>
      </c>
    </row>
    <row r="33" spans="1:7" ht="16.5" customHeight="1">
      <c r="A33" s="7">
        <f t="shared" si="0"/>
        <v>24</v>
      </c>
      <c r="B33" s="27" t="s">
        <v>27</v>
      </c>
      <c r="C33" s="43" t="s">
        <v>35</v>
      </c>
      <c r="D33" s="43" t="s">
        <v>35</v>
      </c>
      <c r="E33" s="57">
        <v>590</v>
      </c>
      <c r="F33" s="43" t="s">
        <v>35</v>
      </c>
      <c r="G33" s="43" t="s">
        <v>35</v>
      </c>
    </row>
    <row r="34" spans="1:7" ht="16.5" customHeight="1">
      <c r="A34" s="7">
        <f t="shared" si="0"/>
        <v>25</v>
      </c>
      <c r="B34" s="27" t="s">
        <v>23</v>
      </c>
      <c r="C34" s="43" t="s">
        <v>35</v>
      </c>
      <c r="D34" s="43" t="s">
        <v>35</v>
      </c>
      <c r="E34" s="56">
        <v>261.5544444444444</v>
      </c>
      <c r="F34" s="43" t="s">
        <v>35</v>
      </c>
      <c r="G34" s="43" t="s">
        <v>35</v>
      </c>
    </row>
    <row r="35" spans="1:7" ht="18.75">
      <c r="A35" s="7">
        <f t="shared" si="0"/>
        <v>26</v>
      </c>
      <c r="B35" s="27" t="s">
        <v>71</v>
      </c>
      <c r="C35" s="43" t="s">
        <v>35</v>
      </c>
      <c r="D35" s="43" t="s">
        <v>35</v>
      </c>
      <c r="E35" s="57">
        <v>251.494</v>
      </c>
      <c r="F35" s="43" t="s">
        <v>35</v>
      </c>
      <c r="G35" s="43" t="s">
        <v>35</v>
      </c>
    </row>
    <row r="36" spans="1:7" ht="18.75">
      <c r="A36" s="7">
        <f t="shared" si="0"/>
        <v>27</v>
      </c>
      <c r="B36" s="27" t="s">
        <v>24</v>
      </c>
      <c r="C36" s="43" t="s">
        <v>35</v>
      </c>
      <c r="D36" s="43" t="s">
        <v>35</v>
      </c>
      <c r="E36" s="56">
        <v>79.3325</v>
      </c>
      <c r="F36" s="43" t="s">
        <v>35</v>
      </c>
      <c r="G36" s="43" t="s">
        <v>35</v>
      </c>
    </row>
    <row r="37" spans="1:7" ht="18.75">
      <c r="A37" s="7">
        <f t="shared" si="0"/>
        <v>28</v>
      </c>
      <c r="B37" s="27" t="s">
        <v>13</v>
      </c>
      <c r="C37" s="43" t="s">
        <v>35</v>
      </c>
      <c r="D37" s="43" t="s">
        <v>35</v>
      </c>
      <c r="E37" s="56">
        <v>27.224166666666665</v>
      </c>
      <c r="F37" s="43" t="s">
        <v>35</v>
      </c>
      <c r="G37" s="43" t="s">
        <v>35</v>
      </c>
    </row>
    <row r="38" spans="1:7" ht="18.75">
      <c r="A38" s="7">
        <f t="shared" si="0"/>
        <v>29</v>
      </c>
      <c r="B38" s="27" t="s">
        <v>39</v>
      </c>
      <c r="C38" s="43" t="s">
        <v>35</v>
      </c>
      <c r="D38" s="43" t="s">
        <v>35</v>
      </c>
      <c r="E38" s="56">
        <v>1004.9081818181818</v>
      </c>
      <c r="F38" s="43" t="s">
        <v>35</v>
      </c>
      <c r="G38" s="43" t="s">
        <v>35</v>
      </c>
    </row>
    <row r="39" spans="1:7" ht="16.5" customHeight="1">
      <c r="A39" s="7">
        <f t="shared" si="0"/>
        <v>30</v>
      </c>
      <c r="B39" s="27" t="s">
        <v>14</v>
      </c>
      <c r="C39" s="43" t="s">
        <v>35</v>
      </c>
      <c r="D39" s="43" t="s">
        <v>35</v>
      </c>
      <c r="E39" s="56">
        <v>109.53250000000001</v>
      </c>
      <c r="F39" s="43" t="s">
        <v>35</v>
      </c>
      <c r="G39" s="43" t="s">
        <v>35</v>
      </c>
    </row>
    <row r="40" spans="1:7" ht="16.5" customHeight="1">
      <c r="A40" s="7">
        <f t="shared" si="0"/>
        <v>31</v>
      </c>
      <c r="B40" s="27" t="s">
        <v>15</v>
      </c>
      <c r="C40" s="43" t="s">
        <v>35</v>
      </c>
      <c r="D40" s="43" t="s">
        <v>35</v>
      </c>
      <c r="E40" s="56">
        <v>51.91583333333333</v>
      </c>
      <c r="F40" s="43" t="s">
        <v>35</v>
      </c>
      <c r="G40" s="43" t="s">
        <v>35</v>
      </c>
    </row>
    <row r="41" spans="1:7" ht="16.5" customHeight="1">
      <c r="A41" s="7">
        <f t="shared" si="0"/>
        <v>32</v>
      </c>
      <c r="B41" s="27" t="s">
        <v>16</v>
      </c>
      <c r="C41" s="43" t="s">
        <v>35</v>
      </c>
      <c r="D41" s="43" t="s">
        <v>35</v>
      </c>
      <c r="E41" s="56">
        <v>88.16583333333334</v>
      </c>
      <c r="F41" s="43" t="s">
        <v>35</v>
      </c>
      <c r="G41" s="43" t="s">
        <v>35</v>
      </c>
    </row>
    <row r="42" spans="1:7" ht="16.5" customHeight="1">
      <c r="A42" s="7">
        <f t="shared" si="0"/>
        <v>33</v>
      </c>
      <c r="B42" s="27" t="s">
        <v>41</v>
      </c>
      <c r="C42" s="43" t="s">
        <v>35</v>
      </c>
      <c r="D42" s="43" t="s">
        <v>35</v>
      </c>
      <c r="E42" s="56">
        <v>69.51916666666666</v>
      </c>
      <c r="F42" s="43" t="s">
        <v>35</v>
      </c>
      <c r="G42" s="43" t="s">
        <v>35</v>
      </c>
    </row>
    <row r="43" spans="1:7" ht="17.25" customHeight="1">
      <c r="A43" s="7">
        <f t="shared" si="0"/>
        <v>34</v>
      </c>
      <c r="B43" s="27" t="s">
        <v>17</v>
      </c>
      <c r="C43" s="43" t="s">
        <v>35</v>
      </c>
      <c r="D43" s="43" t="s">
        <v>35</v>
      </c>
      <c r="E43" s="56">
        <v>37.45363636363636</v>
      </c>
      <c r="F43" s="45">
        <v>35</v>
      </c>
      <c r="G43" s="18">
        <f>F43/E43*100-100</f>
        <v>-6.551129881793244</v>
      </c>
    </row>
    <row r="44" spans="1:7" ht="16.5" customHeight="1">
      <c r="A44" s="7">
        <f t="shared" si="0"/>
        <v>35</v>
      </c>
      <c r="B44" s="27" t="s">
        <v>18</v>
      </c>
      <c r="C44" s="43" t="s">
        <v>35</v>
      </c>
      <c r="D44" s="43" t="s">
        <v>35</v>
      </c>
      <c r="E44" s="56">
        <v>39.91583333333333</v>
      </c>
      <c r="F44" s="45">
        <v>50</v>
      </c>
      <c r="G44" s="18">
        <f>F44/E44*100-100</f>
        <v>25.263575439988315</v>
      </c>
    </row>
    <row r="45" spans="1:7" ht="18" customHeight="1">
      <c r="A45" s="7">
        <f t="shared" si="0"/>
        <v>36</v>
      </c>
      <c r="B45" s="27" t="s">
        <v>19</v>
      </c>
      <c r="C45" s="43" t="s">
        <v>35</v>
      </c>
      <c r="D45" s="43" t="s">
        <v>35</v>
      </c>
      <c r="E45" s="56">
        <v>38.5825</v>
      </c>
      <c r="F45" s="45">
        <v>45</v>
      </c>
      <c r="G45" s="18">
        <f>F45/E45*100-100</f>
        <v>16.633188621784484</v>
      </c>
    </row>
    <row r="46" spans="1:7" ht="16.5" customHeight="1">
      <c r="A46" s="7">
        <f t="shared" si="0"/>
        <v>37</v>
      </c>
      <c r="B46" s="27" t="s">
        <v>20</v>
      </c>
      <c r="C46" s="43" t="s">
        <v>35</v>
      </c>
      <c r="D46" s="43" t="s">
        <v>35</v>
      </c>
      <c r="E46" s="56">
        <v>50.91583333333333</v>
      </c>
      <c r="F46" s="45">
        <v>60</v>
      </c>
      <c r="G46" s="18">
        <f>F46/E46*100-100</f>
        <v>17.841535868017488</v>
      </c>
    </row>
    <row r="47" spans="1:7" ht="19.5" customHeight="1">
      <c r="A47" s="7">
        <f t="shared" si="0"/>
        <v>38</v>
      </c>
      <c r="B47" s="28" t="s">
        <v>40</v>
      </c>
      <c r="C47" s="43" t="s">
        <v>35</v>
      </c>
      <c r="D47" s="43" t="s">
        <v>35</v>
      </c>
      <c r="E47" s="55">
        <v>102.77666666666667</v>
      </c>
      <c r="F47" s="46">
        <v>50</v>
      </c>
      <c r="G47" s="18">
        <f>F47/E47*100-100</f>
        <v>-51.3508254143288</v>
      </c>
    </row>
    <row r="48" spans="1:7" ht="19.5" customHeight="1">
      <c r="A48" s="7">
        <f t="shared" si="0"/>
        <v>39</v>
      </c>
      <c r="B48" s="27" t="s">
        <v>76</v>
      </c>
      <c r="C48" s="43" t="s">
        <v>35</v>
      </c>
      <c r="D48" s="43" t="s">
        <v>35</v>
      </c>
      <c r="E48" s="55">
        <v>845.3299999999999</v>
      </c>
      <c r="F48" s="51"/>
      <c r="G48" s="52"/>
    </row>
    <row r="49" spans="1:7" ht="19.5" customHeight="1">
      <c r="A49" s="7">
        <f t="shared" si="0"/>
        <v>40</v>
      </c>
      <c r="B49" s="27" t="s">
        <v>77</v>
      </c>
      <c r="C49" s="43" t="s">
        <v>35</v>
      </c>
      <c r="D49" s="43" t="s">
        <v>35</v>
      </c>
      <c r="E49" s="55">
        <v>98.7475</v>
      </c>
      <c r="F49" s="51"/>
      <c r="G49" s="52"/>
    </row>
    <row r="50" spans="1:7" ht="19.5" customHeight="1">
      <c r="A50" s="7">
        <f t="shared" si="0"/>
        <v>41</v>
      </c>
      <c r="B50" s="27" t="s">
        <v>78</v>
      </c>
      <c r="C50" s="43" t="s">
        <v>35</v>
      </c>
      <c r="D50" s="43" t="s">
        <v>35</v>
      </c>
      <c r="E50" s="55">
        <v>60.7475</v>
      </c>
      <c r="F50" s="51"/>
      <c r="G50" s="52"/>
    </row>
    <row r="51" spans="1:7" ht="19.5" customHeight="1">
      <c r="A51" s="7">
        <f t="shared" si="0"/>
        <v>42</v>
      </c>
      <c r="B51" s="27" t="s">
        <v>79</v>
      </c>
      <c r="C51" s="43" t="s">
        <v>35</v>
      </c>
      <c r="D51" s="43" t="s">
        <v>35</v>
      </c>
      <c r="E51" s="55">
        <v>26</v>
      </c>
      <c r="F51" s="51"/>
      <c r="G51" s="52"/>
    </row>
    <row r="52" spans="1:7" ht="19.5" customHeight="1">
      <c r="A52" s="7">
        <f t="shared" si="0"/>
        <v>43</v>
      </c>
      <c r="B52" s="27" t="s">
        <v>80</v>
      </c>
      <c r="C52" s="43" t="s">
        <v>35</v>
      </c>
      <c r="D52" s="43" t="s">
        <v>35</v>
      </c>
      <c r="E52" s="55">
        <v>210.6542857142857</v>
      </c>
      <c r="F52" s="51"/>
      <c r="G52" s="52"/>
    </row>
    <row r="53" spans="1:7" ht="19.5" customHeight="1">
      <c r="A53" s="7">
        <f t="shared" si="0"/>
        <v>44</v>
      </c>
      <c r="B53" s="27" t="s">
        <v>81</v>
      </c>
      <c r="C53" s="43" t="s">
        <v>35</v>
      </c>
      <c r="D53" s="43" t="s">
        <v>35</v>
      </c>
      <c r="E53" s="55">
        <v>46.799</v>
      </c>
      <c r="F53" s="51"/>
      <c r="G53" s="52"/>
    </row>
    <row r="54" spans="1:7" ht="19.5" customHeight="1">
      <c r="A54" s="7">
        <f t="shared" si="0"/>
        <v>45</v>
      </c>
      <c r="B54" s="28" t="s">
        <v>82</v>
      </c>
      <c r="C54" s="43" t="s">
        <v>35</v>
      </c>
      <c r="D54" s="43" t="s">
        <v>35</v>
      </c>
      <c r="E54" s="58">
        <v>30.914285714285715</v>
      </c>
      <c r="F54" s="51"/>
      <c r="G54" s="52"/>
    </row>
    <row r="55" spans="1:11" ht="19.5" customHeight="1">
      <c r="A55" s="7">
        <v>46</v>
      </c>
      <c r="B55" s="29" t="s">
        <v>28</v>
      </c>
      <c r="C55" s="43" t="s">
        <v>35</v>
      </c>
      <c r="D55" s="43" t="s">
        <v>35</v>
      </c>
      <c r="E55" s="44">
        <v>51.58</v>
      </c>
      <c r="F55" s="39"/>
      <c r="G55" s="39"/>
      <c r="H55" s="16"/>
      <c r="I55" s="16"/>
      <c r="J55" s="16"/>
      <c r="K55" s="17"/>
    </row>
    <row r="56" spans="1:11" ht="20.25" customHeight="1">
      <c r="A56" s="7">
        <f t="shared" si="0"/>
        <v>47</v>
      </c>
      <c r="B56" s="29" t="s">
        <v>29</v>
      </c>
      <c r="C56" s="43" t="s">
        <v>35</v>
      </c>
      <c r="D56" s="43" t="s">
        <v>35</v>
      </c>
      <c r="E56" s="44">
        <v>57.07</v>
      </c>
      <c r="F56" s="39"/>
      <c r="G56" s="39"/>
      <c r="H56" s="16"/>
      <c r="I56" s="16"/>
      <c r="J56" s="16"/>
      <c r="K56" s="17"/>
    </row>
    <row r="57" spans="1:7" ht="33" customHeight="1">
      <c r="A57" s="7">
        <f t="shared" si="0"/>
        <v>48</v>
      </c>
      <c r="B57" s="30" t="s">
        <v>36</v>
      </c>
      <c r="C57" s="43" t="s">
        <v>35</v>
      </c>
      <c r="D57" s="43" t="s">
        <v>35</v>
      </c>
      <c r="E57" s="60">
        <v>60.25</v>
      </c>
      <c r="F57" s="39"/>
      <c r="G57" s="40"/>
    </row>
    <row r="58" spans="1:7" ht="31.5" customHeight="1">
      <c r="A58" s="7">
        <f t="shared" si="0"/>
        <v>49</v>
      </c>
      <c r="B58" s="30" t="s">
        <v>37</v>
      </c>
      <c r="C58" s="43" t="s">
        <v>35</v>
      </c>
      <c r="D58" s="43" t="s">
        <v>35</v>
      </c>
      <c r="E58" s="59">
        <v>61.55</v>
      </c>
      <c r="F58" s="39"/>
      <c r="G58" s="40"/>
    </row>
    <row r="59" spans="1:7" ht="31.5" customHeight="1">
      <c r="A59" s="7">
        <f t="shared" si="0"/>
        <v>50</v>
      </c>
      <c r="B59" s="31" t="s">
        <v>33</v>
      </c>
      <c r="C59" s="43" t="s">
        <v>35</v>
      </c>
      <c r="D59" s="43" t="s">
        <v>35</v>
      </c>
      <c r="E59" s="44">
        <v>28.2</v>
      </c>
      <c r="F59" s="39"/>
      <c r="G59" s="40"/>
    </row>
    <row r="60" spans="1:7" ht="18">
      <c r="A60" s="7">
        <f t="shared" si="0"/>
        <v>51</v>
      </c>
      <c r="B60" s="29" t="s">
        <v>62</v>
      </c>
      <c r="C60" s="43" t="s">
        <v>35</v>
      </c>
      <c r="D60" s="43" t="s">
        <v>35</v>
      </c>
      <c r="E60" s="43" t="s">
        <v>35</v>
      </c>
      <c r="F60" s="39"/>
      <c r="G60" s="40"/>
    </row>
    <row r="61" spans="1:7" ht="18">
      <c r="A61" s="7">
        <f t="shared" si="0"/>
        <v>52</v>
      </c>
      <c r="B61" s="29" t="s">
        <v>63</v>
      </c>
      <c r="C61" s="43" t="s">
        <v>35</v>
      </c>
      <c r="D61" s="43" t="s">
        <v>35</v>
      </c>
      <c r="E61" s="43" t="s">
        <v>35</v>
      </c>
      <c r="F61" s="39"/>
      <c r="G61" s="40"/>
    </row>
    <row r="62" spans="1:7" ht="18">
      <c r="A62" s="7">
        <f t="shared" si="0"/>
        <v>53</v>
      </c>
      <c r="B62" s="41" t="s">
        <v>64</v>
      </c>
      <c r="C62" s="43" t="s">
        <v>35</v>
      </c>
      <c r="D62" s="43" t="s">
        <v>35</v>
      </c>
      <c r="E62" s="43" t="s">
        <v>35</v>
      </c>
      <c r="F62" s="39"/>
      <c r="G62" s="40"/>
    </row>
    <row r="63" spans="1:7" ht="18">
      <c r="A63" s="7">
        <f t="shared" si="0"/>
        <v>54</v>
      </c>
      <c r="B63" s="42" t="s">
        <v>57</v>
      </c>
      <c r="C63" s="43" t="s">
        <v>35</v>
      </c>
      <c r="D63" s="53">
        <v>12000</v>
      </c>
      <c r="E63" s="53">
        <v>12333.33</v>
      </c>
      <c r="F63" s="39"/>
      <c r="G63" s="40"/>
    </row>
    <row r="64" spans="1:7" ht="18">
      <c r="A64" s="7">
        <f t="shared" si="0"/>
        <v>55</v>
      </c>
      <c r="B64" s="41" t="s">
        <v>58</v>
      </c>
      <c r="C64" s="43" t="s">
        <v>35</v>
      </c>
      <c r="D64" s="43" t="s">
        <v>35</v>
      </c>
      <c r="E64" s="43" t="s">
        <v>35</v>
      </c>
      <c r="F64" s="39"/>
      <c r="G64" s="40"/>
    </row>
    <row r="65" spans="1:7" ht="18">
      <c r="A65" s="7">
        <f t="shared" si="0"/>
        <v>56</v>
      </c>
      <c r="B65" s="41" t="s">
        <v>59</v>
      </c>
      <c r="C65" s="43" t="s">
        <v>35</v>
      </c>
      <c r="D65" s="47">
        <v>13000</v>
      </c>
      <c r="E65" s="53">
        <v>13333.33</v>
      </c>
      <c r="F65" s="39"/>
      <c r="G65" s="40"/>
    </row>
    <row r="66" spans="1:7" ht="18">
      <c r="A66" s="7">
        <f t="shared" si="0"/>
        <v>57</v>
      </c>
      <c r="B66" s="41" t="s">
        <v>60</v>
      </c>
      <c r="C66" s="43" t="s">
        <v>35</v>
      </c>
      <c r="D66" s="54">
        <v>15000</v>
      </c>
      <c r="E66" s="54">
        <v>16000</v>
      </c>
      <c r="F66" s="39"/>
      <c r="G66" s="40"/>
    </row>
    <row r="67" spans="1:7" ht="18">
      <c r="A67" s="7">
        <f t="shared" si="0"/>
        <v>58</v>
      </c>
      <c r="B67" s="41" t="s">
        <v>61</v>
      </c>
      <c r="C67" s="43" t="s">
        <v>35</v>
      </c>
      <c r="D67" s="43" t="s">
        <v>35</v>
      </c>
      <c r="E67" s="43" t="s">
        <v>35</v>
      </c>
      <c r="F67" s="39"/>
      <c r="G67" s="40"/>
    </row>
    <row r="68" spans="1:5" ht="33" customHeight="1">
      <c r="A68" s="61">
        <v>59</v>
      </c>
      <c r="B68" s="63" t="s">
        <v>73</v>
      </c>
      <c r="C68" s="67" t="s">
        <v>72</v>
      </c>
      <c r="D68" s="67"/>
      <c r="E68" s="67"/>
    </row>
    <row r="69" spans="1:5" ht="30" customHeight="1">
      <c r="A69" s="62"/>
      <c r="B69" s="64"/>
      <c r="C69" s="34" t="s">
        <v>7</v>
      </c>
      <c r="D69" s="13" t="s">
        <v>8</v>
      </c>
      <c r="E69" s="13" t="s">
        <v>9</v>
      </c>
    </row>
    <row r="70" spans="1:5" ht="21" customHeight="1">
      <c r="A70" s="62"/>
      <c r="B70" s="32" t="s">
        <v>12</v>
      </c>
      <c r="C70" s="12" t="s">
        <v>35</v>
      </c>
      <c r="D70" s="12" t="s">
        <v>35</v>
      </c>
      <c r="E70" s="12" t="s">
        <v>35</v>
      </c>
    </row>
    <row r="71" spans="1:5" ht="21" customHeight="1">
      <c r="A71" s="62"/>
      <c r="B71" s="32" t="s">
        <v>11</v>
      </c>
      <c r="C71" s="12" t="s">
        <v>35</v>
      </c>
      <c r="D71" s="12" t="s">
        <v>35</v>
      </c>
      <c r="E71" s="12" t="s">
        <v>35</v>
      </c>
    </row>
    <row r="72" spans="1:5" ht="10.5" customHeight="1">
      <c r="A72" s="35"/>
      <c r="B72" s="36"/>
      <c r="C72" s="37"/>
      <c r="D72" s="37"/>
      <c r="E72" s="37"/>
    </row>
    <row r="73" spans="1:7" ht="39.75" customHeight="1">
      <c r="A73" s="69" t="s">
        <v>54</v>
      </c>
      <c r="B73" s="69"/>
      <c r="C73" s="68" t="s">
        <v>74</v>
      </c>
      <c r="D73" s="68"/>
      <c r="E73" s="68"/>
      <c r="F73" s="68"/>
      <c r="G73" s="68"/>
    </row>
    <row r="74" spans="1:7" ht="66" customHeight="1">
      <c r="A74" s="69" t="s">
        <v>55</v>
      </c>
      <c r="B74" s="69"/>
      <c r="C74" s="76" t="s">
        <v>75</v>
      </c>
      <c r="D74" s="77"/>
      <c r="E74" s="77"/>
      <c r="F74" s="77"/>
      <c r="G74" s="78"/>
    </row>
    <row r="75" spans="1:5" ht="15" customHeight="1">
      <c r="A75" s="35"/>
      <c r="B75" s="36"/>
      <c r="C75" s="37"/>
      <c r="D75" s="37"/>
      <c r="E75" s="37"/>
    </row>
    <row r="76" spans="1:6" ht="21" customHeight="1">
      <c r="A76" s="79" t="s">
        <v>34</v>
      </c>
      <c r="B76" s="79"/>
      <c r="C76" s="79"/>
      <c r="D76" s="79"/>
      <c r="E76" s="79"/>
      <c r="F76" s="38" t="s">
        <v>35</v>
      </c>
    </row>
    <row r="77" spans="1:2" ht="19.5" customHeight="1">
      <c r="A77" s="80"/>
      <c r="B77" s="81"/>
    </row>
    <row r="78" spans="1:7" s="49" customFormat="1" ht="19.5" customHeight="1">
      <c r="A78" s="74" t="s">
        <v>85</v>
      </c>
      <c r="B78" s="74"/>
      <c r="C78" s="74"/>
      <c r="D78" s="3"/>
      <c r="F78" s="75" t="s">
        <v>86</v>
      </c>
      <c r="G78" s="75"/>
    </row>
    <row r="79" spans="1:7" s="49" customFormat="1" ht="19.5" customHeight="1">
      <c r="A79" s="48"/>
      <c r="B79" s="48"/>
      <c r="C79" s="48"/>
      <c r="D79" s="3"/>
      <c r="F79" s="50"/>
      <c r="G79" s="50"/>
    </row>
    <row r="80" spans="1:4" s="49" customFormat="1" ht="18.75">
      <c r="A80" s="20" t="s">
        <v>84</v>
      </c>
      <c r="C80" s="3"/>
      <c r="D80" s="3"/>
    </row>
    <row r="81" spans="1:7" s="49" customFormat="1" ht="19.5" customHeight="1">
      <c r="A81" s="74"/>
      <c r="B81" s="74"/>
      <c r="C81" s="74"/>
      <c r="D81" s="3"/>
      <c r="F81" s="75"/>
      <c r="G81" s="75"/>
    </row>
    <row r="82" spans="1:4" s="49" customFormat="1" ht="18.75">
      <c r="A82" s="20"/>
      <c r="C82" s="3"/>
      <c r="D82" s="3"/>
    </row>
    <row r="88" ht="12" customHeight="1"/>
    <row r="89" ht="14.25" customHeight="1"/>
    <row r="91" ht="14.2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5" customHeight="1"/>
    <row r="99" ht="8.25" customHeight="1"/>
    <row r="100" ht="16.5" customHeight="1"/>
    <row r="101" ht="9.75" customHeight="1"/>
    <row r="103" ht="12" customHeight="1"/>
  </sheetData>
  <sheetProtection/>
  <mergeCells count="25">
    <mergeCell ref="A1:G1"/>
    <mergeCell ref="D4:G4"/>
    <mergeCell ref="A5:G5"/>
    <mergeCell ref="B2:D2"/>
    <mergeCell ref="G7:G8"/>
    <mergeCell ref="E7:E8"/>
    <mergeCell ref="F7:F8"/>
    <mergeCell ref="A3:G3"/>
    <mergeCell ref="B6:E6"/>
    <mergeCell ref="A81:C81"/>
    <mergeCell ref="F81:G81"/>
    <mergeCell ref="A74:B74"/>
    <mergeCell ref="C74:G74"/>
    <mergeCell ref="A78:C78"/>
    <mergeCell ref="F78:G78"/>
    <mergeCell ref="A76:E76"/>
    <mergeCell ref="A77:B77"/>
    <mergeCell ref="A68:A71"/>
    <mergeCell ref="B68:B69"/>
    <mergeCell ref="A7:A8"/>
    <mergeCell ref="C68:E68"/>
    <mergeCell ref="C73:G73"/>
    <mergeCell ref="A73:B73"/>
    <mergeCell ref="B7:B8"/>
    <mergeCell ref="C7:D7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er-06</cp:lastModifiedBy>
  <cp:lastPrinted>2024-05-07T10:21:20Z</cp:lastPrinted>
  <dcterms:created xsi:type="dcterms:W3CDTF">2002-09-27T11:21:23Z</dcterms:created>
  <dcterms:modified xsi:type="dcterms:W3CDTF">2024-06-04T08:05:56Z</dcterms:modified>
  <cp:category/>
  <cp:version/>
  <cp:contentType/>
  <cp:contentStatus/>
</cp:coreProperties>
</file>