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едложения" sheetId="1" r:id="rId1"/>
    <sheet name="Оценка эффективности" sheetId="2" r:id="rId2"/>
  </sheets>
  <definedNames/>
  <calcPr fullCalcOnLoad="1"/>
</workbook>
</file>

<file path=xl/sharedStrings.xml><?xml version="1.0" encoding="utf-8"?>
<sst xmlns="http://schemas.openxmlformats.org/spreadsheetml/2006/main" count="157" uniqueCount="52">
  <si>
    <t>Предложения о целесообразности продолжения реализации соответствующей муниципальной программы, о сокращении финансирования и (или) досрочном прекращении реализации муниципальной программы</t>
  </si>
  <si>
    <t>№ п/п</t>
  </si>
  <si>
    <t>Название  муниципальной программы</t>
  </si>
  <si>
    <t xml:space="preserve">Период выполнения показателей эффективности &lt;1&gt;    </t>
  </si>
  <si>
    <t xml:space="preserve">Эффективность реализации муниципальной программы                                                                                                                                                              </t>
  </si>
  <si>
    <t>оценка эффективности реализации муниципальной программы</t>
  </si>
  <si>
    <t xml:space="preserve">Оценка использования финансовых средств   </t>
  </si>
  <si>
    <t xml:space="preserve">Оценка эффективности реализации долгосрочной программы &lt;5&gt;    </t>
  </si>
  <si>
    <t>ЭР=0,5СРгп+0,5     ЭРп/п k/j</t>
  </si>
  <si>
    <t>объем финансирования, запланированный программой на соответствующий период, тыс. руб. (план на 2016г.)</t>
  </si>
  <si>
    <t xml:space="preserve">фактически освоенный объем финансирования программы за соответствующий период , тыс. руб. (факт 2016г.)  </t>
  </si>
  <si>
    <t xml:space="preserve">уровень использования финансовых средств (УФС), % &lt;4&gt;   </t>
  </si>
  <si>
    <t>"Развитие образования в муниципальном образовании Кущевский район"</t>
  </si>
  <si>
    <t>высокая</t>
  </si>
  <si>
    <t xml:space="preserve">эффективна,    
целесообразна к
финансированию 
</t>
  </si>
  <si>
    <t xml:space="preserve">"Развитие сельского хозяйства и регулирования рынков сельскохозяйственной продукции, сырья и продовольствия муниципального образования Кущевский район" </t>
  </si>
  <si>
    <t xml:space="preserve">"Дети Кущевского района" </t>
  </si>
  <si>
    <t xml:space="preserve">"Развитие культуры муниципального образования Кущевский район"       </t>
  </si>
  <si>
    <t>"Комплексное и устойчивое развитие муниципального образования Кущевский район в сфере строительства и архитектуры"</t>
  </si>
  <si>
    <t>"Развитие здравоохранения муниципального образования Кущевский район"</t>
  </si>
  <si>
    <t>средняя</t>
  </si>
  <si>
    <t xml:space="preserve">целесообразна к финансированию,
но требует корректировки  
 показателей    
эффективности  
</t>
  </si>
  <si>
    <t>"Развитие жилищно-коммунального хозяйства муниципального образования Кущевский район"</t>
  </si>
  <si>
    <t>"Безопасный район"</t>
  </si>
  <si>
    <t>неудовлетворительная</t>
  </si>
  <si>
    <t xml:space="preserve">не эффективна, требует корректировки  
 показателей    
эффективности  
</t>
  </si>
  <si>
    <t>"Поддержка и развитие Кубанского казачества в муниципальном образовании Кущевский район"</t>
  </si>
  <si>
    <t>"Противодействие незаконному обороту наркотиков в муниципальном образовании Кущевский район"</t>
  </si>
  <si>
    <t>"Гармонизация межнациональных отношений и укрепление толерантности в муниципальном образовании Кущевский район"</t>
  </si>
  <si>
    <t>"Профилактика детской безнадзорности и правонарушений несовершеннолетних, жестокого обращения с детьми в муниципальном образовании Кущевский район"</t>
  </si>
  <si>
    <t>"Поддержка деятельности Совета ветеранов (пенсионеров, инвалидов) войны, труда, вооруженных сил о общества инвалидов"</t>
  </si>
  <si>
    <t>удовлетворительная</t>
  </si>
  <si>
    <t>"Программа по укреплению правопорядка, профилактике правонарушений, усилению борьбы с преступностью и противодействию коррупции в муниципальном образовании Кущевский район"</t>
  </si>
  <si>
    <t>"Развитие физической культуры и спорта в муниципальном образовании Кущевский район"</t>
  </si>
  <si>
    <t>"Поддержка и развитие малого и среднего предпринимательства в муниципальном образовании Кущевский район"</t>
  </si>
  <si>
    <t>"Кущевская молодежь"</t>
  </si>
  <si>
    <t>"Доступная среда"</t>
  </si>
  <si>
    <t>"Профилактика экстремизма и терроризма на территории муниципального образования Кущевский район"</t>
  </si>
  <si>
    <t>"Финансирование работ по ремонту и реконструкции недвижимого имущества муниципальной казны муниципального образования Кущевский район"</t>
  </si>
  <si>
    <t>"Финансирование работ по инвентаризации и оценке недвижимого имущества муниципальной казны муниципального образования Кущевский район"</t>
  </si>
  <si>
    <t>"Финансирование работ по формированию (уточнению характеристик) земельных участков, расположенных на территории муниципального образования Кущевский район"</t>
  </si>
  <si>
    <t>"Создание условий для обеспечения стабильной деятельности администрации муниципального образования Кущевский район"</t>
  </si>
  <si>
    <t>"Энергосбережение и повышение энергетической эффективности объектов, находящихся в собственности муниципального образования Кущевский район"</t>
  </si>
  <si>
    <t>"Повышение качества и доступности предоставления гражданам государственных и муниципальных услуг на базе муниципального образования Кущевский район "Многофункциональный центр по предоставлению государственных и муниципальных услуг"</t>
  </si>
  <si>
    <t>"Развитие осуществления пассажирских перевозок автомобильным транспортом по муниципальным городским и пригородным маршрутам Кущевского района</t>
  </si>
  <si>
    <t>"Обеспечение жильем молодых семей на территории муниципального образования Кущевский район"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</si>
  <si>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находящихся в муниципальной собственности муниципального образования Кущевский район </t>
  </si>
  <si>
    <t>ОЦЕНКА ЭФФЕКТИВНОСТИ РЕАЛИЗАЦИИ МП</t>
  </si>
  <si>
    <t>место</t>
  </si>
  <si>
    <t xml:space="preserve">Наименование </t>
  </si>
  <si>
    <t>ЭР</t>
  </si>
  <si>
    <t>оценка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</si>
</sst>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indexed="8"/>
      <name val="Cambria Math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3" fillId="0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vertical="center" wrapText="1"/>
    </xf>
    <xf numFmtId="164" fontId="7" fillId="4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SheetLayoutView="100" workbookViewId="0" topLeftCell="A31">
      <selection activeCell="C43" sqref="C43"/>
    </sheetView>
  </sheetViews>
  <sheetFormatPr defaultColWidth="9.140625" defaultRowHeight="19.5" customHeight="1"/>
  <cols>
    <col min="1" max="1" width="6.8515625" style="1" customWidth="1"/>
    <col min="2" max="2" width="66.140625" style="2" customWidth="1"/>
    <col min="3" max="3" width="21.28125" style="2" customWidth="1"/>
    <col min="4" max="4" width="32.57421875" style="2" customWidth="1"/>
    <col min="5" max="5" width="30.7109375" style="2" customWidth="1"/>
    <col min="6" max="6" width="23.57421875" style="2" customWidth="1"/>
    <col min="7" max="7" width="23.8515625" style="2" customWidth="1"/>
    <col min="8" max="8" width="19.421875" style="3" customWidth="1"/>
    <col min="9" max="9" width="43.140625" style="1" customWidth="1"/>
    <col min="10" max="16384" width="8.7109375" style="0" customWidth="1"/>
  </cols>
  <sheetData>
    <row r="2" spans="1:9" ht="43.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4" spans="1:9" ht="78" customHeight="1">
      <c r="A4" s="5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7" t="s">
        <v>6</v>
      </c>
      <c r="G4" s="7"/>
      <c r="H4" s="7"/>
      <c r="I4" s="5" t="s">
        <v>7</v>
      </c>
    </row>
    <row r="5" spans="1:9" ht="136.5" customHeight="1">
      <c r="A5" s="5"/>
      <c r="B5" s="5"/>
      <c r="C5" s="6"/>
      <c r="D5" s="9" t="s">
        <v>8</v>
      </c>
      <c r="E5" s="8"/>
      <c r="F5" s="5" t="s">
        <v>9</v>
      </c>
      <c r="G5" s="5" t="s">
        <v>10</v>
      </c>
      <c r="H5" s="10" t="s">
        <v>11</v>
      </c>
      <c r="I5" s="5"/>
    </row>
    <row r="6" spans="1:9" ht="19.5" customHeight="1">
      <c r="A6" s="11">
        <v>1</v>
      </c>
      <c r="B6" s="11">
        <v>2</v>
      </c>
      <c r="C6" s="11">
        <v>3</v>
      </c>
      <c r="D6" s="12">
        <v>4</v>
      </c>
      <c r="E6" s="11">
        <v>5</v>
      </c>
      <c r="F6" s="13">
        <v>6</v>
      </c>
      <c r="G6" s="11">
        <v>7</v>
      </c>
      <c r="H6" s="13">
        <v>8</v>
      </c>
      <c r="I6" s="11">
        <v>9</v>
      </c>
    </row>
    <row r="7" spans="1:9" ht="78" customHeight="1">
      <c r="A7" s="14">
        <v>1</v>
      </c>
      <c r="B7" s="15" t="s">
        <v>12</v>
      </c>
      <c r="C7" s="16">
        <v>2016</v>
      </c>
      <c r="D7" s="17">
        <v>0.95</v>
      </c>
      <c r="E7" s="18" t="s">
        <v>13</v>
      </c>
      <c r="F7" s="19">
        <v>770539.9</v>
      </c>
      <c r="G7" s="19">
        <v>768398.4</v>
      </c>
      <c r="H7" s="20">
        <f aca="true" t="shared" si="0" ref="H7:H17">G7/F7*100</f>
        <v>99.72207798713603</v>
      </c>
      <c r="I7" s="11" t="s">
        <v>14</v>
      </c>
    </row>
    <row r="8" spans="1:9" ht="78" customHeight="1">
      <c r="A8" s="14">
        <v>2</v>
      </c>
      <c r="B8" s="15" t="s">
        <v>15</v>
      </c>
      <c r="C8" s="16">
        <v>2016</v>
      </c>
      <c r="D8" s="17">
        <v>1.02</v>
      </c>
      <c r="E8" s="18" t="s">
        <v>13</v>
      </c>
      <c r="F8" s="19">
        <v>11668.5</v>
      </c>
      <c r="G8" s="19">
        <v>11540.6</v>
      </c>
      <c r="H8" s="20">
        <f t="shared" si="0"/>
        <v>98.90388653211637</v>
      </c>
      <c r="I8" s="11" t="s">
        <v>14</v>
      </c>
    </row>
    <row r="9" spans="1:9" ht="78" customHeight="1">
      <c r="A9" s="14">
        <v>3</v>
      </c>
      <c r="B9" s="15" t="s">
        <v>16</v>
      </c>
      <c r="C9" s="16">
        <v>2016</v>
      </c>
      <c r="D9" s="17">
        <v>0.94</v>
      </c>
      <c r="E9" s="18" t="s">
        <v>13</v>
      </c>
      <c r="F9" s="19">
        <v>8416.8</v>
      </c>
      <c r="G9" s="19">
        <v>8277.1</v>
      </c>
      <c r="H9" s="20">
        <f t="shared" si="0"/>
        <v>98.34022431327821</v>
      </c>
      <c r="I9" s="11" t="s">
        <v>14</v>
      </c>
    </row>
    <row r="10" spans="1:9" ht="78" customHeight="1">
      <c r="A10" s="14">
        <v>4</v>
      </c>
      <c r="B10" s="15" t="s">
        <v>17</v>
      </c>
      <c r="C10" s="16">
        <v>2016</v>
      </c>
      <c r="D10" s="17">
        <v>2.49</v>
      </c>
      <c r="E10" s="18" t="s">
        <v>13</v>
      </c>
      <c r="F10" s="19">
        <v>69289.9</v>
      </c>
      <c r="G10" s="19">
        <v>69264.8</v>
      </c>
      <c r="H10" s="20">
        <f t="shared" si="0"/>
        <v>99.96377538429122</v>
      </c>
      <c r="I10" s="11" t="s">
        <v>14</v>
      </c>
    </row>
    <row r="11" spans="1:9" ht="78" customHeight="1">
      <c r="A11" s="14">
        <v>5</v>
      </c>
      <c r="B11" s="15" t="s">
        <v>18</v>
      </c>
      <c r="C11" s="16">
        <v>2016</v>
      </c>
      <c r="D11" s="17">
        <v>1</v>
      </c>
      <c r="E11" s="18" t="s">
        <v>13</v>
      </c>
      <c r="F11" s="19">
        <v>3762</v>
      </c>
      <c r="G11" s="19">
        <v>3749.8</v>
      </c>
      <c r="H11" s="20">
        <f t="shared" si="0"/>
        <v>99.67570441254652</v>
      </c>
      <c r="I11" s="11" t="s">
        <v>14</v>
      </c>
    </row>
    <row r="12" spans="1:9" ht="117" customHeight="1">
      <c r="A12" s="14">
        <v>6</v>
      </c>
      <c r="B12" s="15" t="s">
        <v>19</v>
      </c>
      <c r="C12" s="16">
        <v>2016</v>
      </c>
      <c r="D12" s="17">
        <v>0.86</v>
      </c>
      <c r="E12" s="18" t="s">
        <v>20</v>
      </c>
      <c r="F12" s="19">
        <v>117725.6</v>
      </c>
      <c r="G12" s="19">
        <v>115807.8</v>
      </c>
      <c r="H12" s="20">
        <f t="shared" si="0"/>
        <v>98.37095754874045</v>
      </c>
      <c r="I12" s="11" t="s">
        <v>21</v>
      </c>
    </row>
    <row r="13" spans="1:9" ht="78" customHeight="1">
      <c r="A13" s="14">
        <v>7</v>
      </c>
      <c r="B13" s="15" t="s">
        <v>22</v>
      </c>
      <c r="C13" s="16">
        <v>2016</v>
      </c>
      <c r="D13" s="17">
        <v>1.19</v>
      </c>
      <c r="E13" s="18" t="s">
        <v>13</v>
      </c>
      <c r="F13" s="19">
        <v>1423.5</v>
      </c>
      <c r="G13" s="19">
        <v>288.2</v>
      </c>
      <c r="H13" s="20">
        <f t="shared" si="0"/>
        <v>20.245872848612574</v>
      </c>
      <c r="I13" s="11" t="s">
        <v>14</v>
      </c>
    </row>
    <row r="14" spans="1:9" ht="117" customHeight="1">
      <c r="A14" s="14">
        <v>8</v>
      </c>
      <c r="B14" s="15" t="s">
        <v>23</v>
      </c>
      <c r="C14" s="16">
        <v>2016</v>
      </c>
      <c r="D14" s="17">
        <v>0.32</v>
      </c>
      <c r="E14" s="18" t="s">
        <v>24</v>
      </c>
      <c r="F14" s="19">
        <v>5182.9</v>
      </c>
      <c r="G14" s="19">
        <v>4643.3</v>
      </c>
      <c r="H14" s="20">
        <f t="shared" si="0"/>
        <v>89.5888402245847</v>
      </c>
      <c r="I14" s="11" t="s">
        <v>25</v>
      </c>
    </row>
    <row r="15" spans="1:9" ht="78" customHeight="1">
      <c r="A15" s="14">
        <v>9</v>
      </c>
      <c r="B15" s="15" t="s">
        <v>26</v>
      </c>
      <c r="C15" s="16">
        <v>2016</v>
      </c>
      <c r="D15" s="17">
        <v>1</v>
      </c>
      <c r="E15" s="18" t="s">
        <v>13</v>
      </c>
      <c r="F15" s="19">
        <v>144.5</v>
      </c>
      <c r="G15" s="19">
        <v>85.4</v>
      </c>
      <c r="H15" s="20">
        <f t="shared" si="0"/>
        <v>59.10034602076125</v>
      </c>
      <c r="I15" s="11" t="s">
        <v>14</v>
      </c>
    </row>
    <row r="16" spans="1:9" ht="78" customHeight="1">
      <c r="A16" s="14">
        <v>10</v>
      </c>
      <c r="B16" s="15" t="s">
        <v>27</v>
      </c>
      <c r="C16" s="16">
        <v>2016</v>
      </c>
      <c r="D16" s="17">
        <v>5.5</v>
      </c>
      <c r="E16" s="18" t="s">
        <v>13</v>
      </c>
      <c r="F16" s="19">
        <v>285</v>
      </c>
      <c r="G16" s="19">
        <v>199.4</v>
      </c>
      <c r="H16" s="20">
        <f t="shared" si="0"/>
        <v>69.96491228070175</v>
      </c>
      <c r="I16" s="11" t="s">
        <v>14</v>
      </c>
    </row>
    <row r="17" spans="1:9" ht="117" customHeight="1">
      <c r="A17" s="14">
        <v>11</v>
      </c>
      <c r="B17" s="15" t="s">
        <v>28</v>
      </c>
      <c r="C17" s="16">
        <v>2016</v>
      </c>
      <c r="D17" s="17">
        <v>0.9</v>
      </c>
      <c r="E17" s="18" t="s">
        <v>20</v>
      </c>
      <c r="F17" s="19">
        <v>50</v>
      </c>
      <c r="G17" s="19">
        <v>43.7</v>
      </c>
      <c r="H17" s="20">
        <f t="shared" si="0"/>
        <v>87.4</v>
      </c>
      <c r="I17" s="11" t="s">
        <v>21</v>
      </c>
    </row>
    <row r="18" spans="1:9" ht="117" customHeight="1">
      <c r="A18" s="14">
        <v>12</v>
      </c>
      <c r="B18" s="15" t="s">
        <v>29</v>
      </c>
      <c r="C18" s="16">
        <v>2016</v>
      </c>
      <c r="D18" s="17">
        <v>0.86</v>
      </c>
      <c r="E18" s="18" t="s">
        <v>20</v>
      </c>
      <c r="F18" s="19">
        <v>50</v>
      </c>
      <c r="G18" s="19">
        <v>48.6</v>
      </c>
      <c r="H18" s="20">
        <v>0</v>
      </c>
      <c r="I18" s="11" t="s">
        <v>21</v>
      </c>
    </row>
    <row r="19" spans="1:9" ht="117" customHeight="1">
      <c r="A19" s="14">
        <v>13</v>
      </c>
      <c r="B19" s="15" t="s">
        <v>30</v>
      </c>
      <c r="C19" s="16">
        <v>2016</v>
      </c>
      <c r="D19" s="17">
        <v>0.75</v>
      </c>
      <c r="E19" s="18" t="s">
        <v>31</v>
      </c>
      <c r="F19" s="19">
        <v>155</v>
      </c>
      <c r="G19" s="19">
        <v>155</v>
      </c>
      <c r="H19" s="20">
        <f aca="true" t="shared" si="1" ref="H19:H34">G19/F19*100</f>
        <v>100</v>
      </c>
      <c r="I19" s="11" t="s">
        <v>21</v>
      </c>
    </row>
    <row r="20" spans="1:9" ht="78" customHeight="1">
      <c r="A20" s="14">
        <v>14</v>
      </c>
      <c r="B20" s="15" t="s">
        <v>32</v>
      </c>
      <c r="C20" s="16">
        <v>2016</v>
      </c>
      <c r="D20" s="17">
        <v>1</v>
      </c>
      <c r="E20" s="18" t="s">
        <v>13</v>
      </c>
      <c r="F20" s="19">
        <v>15</v>
      </c>
      <c r="G20" s="19">
        <v>15</v>
      </c>
      <c r="H20" s="20">
        <f t="shared" si="1"/>
        <v>100</v>
      </c>
      <c r="I20" s="11" t="s">
        <v>14</v>
      </c>
    </row>
    <row r="21" spans="1:9" ht="78" customHeight="1">
      <c r="A21" s="14">
        <v>15</v>
      </c>
      <c r="B21" s="15" t="s">
        <v>33</v>
      </c>
      <c r="C21" s="16">
        <v>2016</v>
      </c>
      <c r="D21" s="17">
        <v>1.05</v>
      </c>
      <c r="E21" s="18" t="s">
        <v>13</v>
      </c>
      <c r="F21" s="19">
        <v>64145.4</v>
      </c>
      <c r="G21" s="19">
        <v>64136.3</v>
      </c>
      <c r="H21" s="20">
        <f t="shared" si="1"/>
        <v>99.98581348000013</v>
      </c>
      <c r="I21" s="11" t="s">
        <v>14</v>
      </c>
    </row>
    <row r="22" spans="1:9" ht="117" customHeight="1">
      <c r="A22" s="14">
        <v>16</v>
      </c>
      <c r="B22" s="15" t="s">
        <v>34</v>
      </c>
      <c r="C22" s="16">
        <v>2016</v>
      </c>
      <c r="D22" s="17">
        <v>0.73</v>
      </c>
      <c r="E22" s="18" t="s">
        <v>31</v>
      </c>
      <c r="F22" s="19">
        <v>10273.2</v>
      </c>
      <c r="G22" s="19">
        <v>7058.7</v>
      </c>
      <c r="H22" s="20">
        <f t="shared" si="1"/>
        <v>68.70984698049293</v>
      </c>
      <c r="I22" s="11" t="s">
        <v>21</v>
      </c>
    </row>
    <row r="23" spans="1:9" ht="78" customHeight="1">
      <c r="A23" s="14">
        <v>17</v>
      </c>
      <c r="B23" s="15" t="s">
        <v>35</v>
      </c>
      <c r="C23" s="16">
        <v>2016</v>
      </c>
      <c r="D23" s="17">
        <v>1</v>
      </c>
      <c r="E23" s="18" t="s">
        <v>13</v>
      </c>
      <c r="F23" s="19">
        <v>2640</v>
      </c>
      <c r="G23" s="19">
        <v>2536.5</v>
      </c>
      <c r="H23" s="20">
        <f t="shared" si="1"/>
        <v>96.07954545454545</v>
      </c>
      <c r="I23" s="11" t="s">
        <v>14</v>
      </c>
    </row>
    <row r="24" spans="1:9" ht="117" customHeight="1">
      <c r="A24" s="14">
        <v>18</v>
      </c>
      <c r="B24" s="15" t="s">
        <v>36</v>
      </c>
      <c r="C24" s="16">
        <v>2016</v>
      </c>
      <c r="D24" s="17">
        <v>0.52</v>
      </c>
      <c r="E24" s="18" t="s">
        <v>24</v>
      </c>
      <c r="F24" s="19">
        <v>116.2</v>
      </c>
      <c r="G24" s="19">
        <v>116.2</v>
      </c>
      <c r="H24" s="20">
        <v>99.99</v>
      </c>
      <c r="I24" s="11" t="s">
        <v>25</v>
      </c>
    </row>
    <row r="25" spans="1:9" ht="78" customHeight="1">
      <c r="A25" s="14">
        <v>19</v>
      </c>
      <c r="B25" s="15" t="s">
        <v>37</v>
      </c>
      <c r="C25" s="16">
        <v>2016</v>
      </c>
      <c r="D25" s="17">
        <v>1</v>
      </c>
      <c r="E25" s="18" t="s">
        <v>13</v>
      </c>
      <c r="F25" s="19">
        <v>129.8</v>
      </c>
      <c r="G25" s="19">
        <v>99.99</v>
      </c>
      <c r="H25" s="20">
        <f t="shared" si="1"/>
        <v>77.03389830508473</v>
      </c>
      <c r="I25" s="11" t="s">
        <v>14</v>
      </c>
    </row>
    <row r="26" spans="1:9" ht="117" customHeight="1">
      <c r="A26" s="14">
        <v>20</v>
      </c>
      <c r="B26" s="15" t="s">
        <v>38</v>
      </c>
      <c r="C26" s="16">
        <v>2016</v>
      </c>
      <c r="D26" s="17">
        <v>0</v>
      </c>
      <c r="E26" s="18" t="s">
        <v>24</v>
      </c>
      <c r="F26" s="19">
        <v>4071.6</v>
      </c>
      <c r="G26" s="19">
        <v>3707.7</v>
      </c>
      <c r="H26" s="20">
        <f t="shared" si="1"/>
        <v>91.06248157972296</v>
      </c>
      <c r="I26" s="11" t="s">
        <v>25</v>
      </c>
    </row>
    <row r="27" spans="1:9" ht="78" customHeight="1">
      <c r="A27" s="14">
        <v>21</v>
      </c>
      <c r="B27" s="15" t="s">
        <v>39</v>
      </c>
      <c r="C27" s="16">
        <v>2016</v>
      </c>
      <c r="D27" s="17">
        <v>1.44</v>
      </c>
      <c r="E27" s="18" t="s">
        <v>13</v>
      </c>
      <c r="F27" s="19">
        <v>369.7</v>
      </c>
      <c r="G27" s="19">
        <v>368.3</v>
      </c>
      <c r="H27" s="20">
        <f t="shared" si="1"/>
        <v>99.6213145793887</v>
      </c>
      <c r="I27" s="11" t="s">
        <v>14</v>
      </c>
    </row>
    <row r="28" spans="1:9" ht="117" customHeight="1">
      <c r="A28" s="14">
        <v>22</v>
      </c>
      <c r="B28" s="15" t="s">
        <v>40</v>
      </c>
      <c r="C28" s="16">
        <v>2016</v>
      </c>
      <c r="D28" s="17">
        <v>0</v>
      </c>
      <c r="E28" s="18" t="s">
        <v>24</v>
      </c>
      <c r="F28" s="19">
        <v>115.8</v>
      </c>
      <c r="G28" s="19">
        <v>114</v>
      </c>
      <c r="H28" s="20">
        <f t="shared" si="1"/>
        <v>98.44559585492229</v>
      </c>
      <c r="I28" s="11" t="s">
        <v>25</v>
      </c>
    </row>
    <row r="29" spans="1:9" ht="78" customHeight="1">
      <c r="A29" s="14">
        <v>23</v>
      </c>
      <c r="B29" s="15" t="s">
        <v>41</v>
      </c>
      <c r="C29" s="16">
        <v>2016</v>
      </c>
      <c r="D29" s="17">
        <v>0.98</v>
      </c>
      <c r="E29" s="18" t="s">
        <v>13</v>
      </c>
      <c r="F29" s="19">
        <v>6640</v>
      </c>
      <c r="G29" s="19">
        <v>6244.3</v>
      </c>
      <c r="H29" s="20">
        <f t="shared" si="1"/>
        <v>94.04066265060241</v>
      </c>
      <c r="I29" s="11" t="s">
        <v>14</v>
      </c>
    </row>
    <row r="30" spans="1:9" ht="117" customHeight="1">
      <c r="A30" s="14">
        <v>24</v>
      </c>
      <c r="B30" s="15" t="s">
        <v>42</v>
      </c>
      <c r="C30" s="16">
        <v>2016</v>
      </c>
      <c r="D30" s="17">
        <v>0.55</v>
      </c>
      <c r="E30" s="18" t="s">
        <v>24</v>
      </c>
      <c r="F30" s="19">
        <v>923.9</v>
      </c>
      <c r="G30" s="19">
        <v>636.4</v>
      </c>
      <c r="H30" s="20">
        <f t="shared" si="1"/>
        <v>68.8819136270159</v>
      </c>
      <c r="I30" s="11" t="s">
        <v>25</v>
      </c>
    </row>
    <row r="31" spans="1:9" ht="117" customHeight="1">
      <c r="A31" s="14">
        <v>25</v>
      </c>
      <c r="B31" s="15" t="s">
        <v>43</v>
      </c>
      <c r="C31" s="16">
        <v>2016</v>
      </c>
      <c r="D31" s="17">
        <v>1.03</v>
      </c>
      <c r="E31" s="18" t="s">
        <v>13</v>
      </c>
      <c r="F31" s="19">
        <v>12493</v>
      </c>
      <c r="G31" s="19">
        <v>12492.2</v>
      </c>
      <c r="H31" s="20">
        <f t="shared" si="1"/>
        <v>99.99359641399184</v>
      </c>
      <c r="I31" s="11" t="s">
        <v>14</v>
      </c>
    </row>
    <row r="32" spans="1:9" ht="78" customHeight="1">
      <c r="A32" s="14">
        <v>26</v>
      </c>
      <c r="B32" s="15" t="s">
        <v>44</v>
      </c>
      <c r="C32" s="16">
        <v>2016</v>
      </c>
      <c r="D32" s="17">
        <v>1.02</v>
      </c>
      <c r="E32" s="18" t="s">
        <v>13</v>
      </c>
      <c r="F32" s="19">
        <v>7747.6</v>
      </c>
      <c r="G32" s="19">
        <v>7747.3</v>
      </c>
      <c r="H32" s="20">
        <f t="shared" si="1"/>
        <v>99.99612783313542</v>
      </c>
      <c r="I32" s="11" t="s">
        <v>14</v>
      </c>
    </row>
    <row r="33" spans="1:9" ht="78" customHeight="1">
      <c r="A33" s="14">
        <v>27</v>
      </c>
      <c r="B33" s="15" t="s">
        <v>45</v>
      </c>
      <c r="C33" s="16">
        <v>2016</v>
      </c>
      <c r="D33" s="17">
        <v>1</v>
      </c>
      <c r="E33" s="18" t="s">
        <v>13</v>
      </c>
      <c r="F33" s="19">
        <v>520.1</v>
      </c>
      <c r="G33" s="19">
        <v>519.9</v>
      </c>
      <c r="H33" s="20">
        <f t="shared" si="1"/>
        <v>99.96154585656603</v>
      </c>
      <c r="I33" s="11" t="s">
        <v>14</v>
      </c>
    </row>
    <row r="34" spans="1:9" ht="97.5" customHeight="1">
      <c r="A34" s="14">
        <v>28</v>
      </c>
      <c r="B34" s="15" t="s">
        <v>46</v>
      </c>
      <c r="C34" s="16">
        <v>2016</v>
      </c>
      <c r="D34" s="17">
        <v>2</v>
      </c>
      <c r="E34" s="18" t="s">
        <v>13</v>
      </c>
      <c r="F34" s="19">
        <v>10761.3</v>
      </c>
      <c r="G34" s="19">
        <v>3992.2</v>
      </c>
      <c r="H34" s="20">
        <f t="shared" si="1"/>
        <v>37.0977484132958</v>
      </c>
      <c r="I34" s="11" t="s">
        <v>14</v>
      </c>
    </row>
  </sheetData>
  <sheetProtection selectLockedCells="1" selectUnlockedCells="1"/>
  <mergeCells count="7">
    <mergeCell ref="A2:I2"/>
    <mergeCell ref="A4:A5"/>
    <mergeCell ref="B4:B5"/>
    <mergeCell ref="C4:C5"/>
    <mergeCell ref="E4:E5"/>
    <mergeCell ref="F4:H4"/>
    <mergeCell ref="I4:I5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120" zoomScaleSheetLayoutView="120" workbookViewId="0" topLeftCell="A1">
      <selection activeCell="A6" sqref="A6"/>
    </sheetView>
  </sheetViews>
  <sheetFormatPr defaultColWidth="9.140625" defaultRowHeight="15" customHeight="1"/>
  <cols>
    <col min="1" max="1" width="9.140625" style="21" customWidth="1"/>
    <col min="2" max="2" width="59.28125" style="21" customWidth="1"/>
    <col min="3" max="3" width="10.140625" style="21" customWidth="1"/>
    <col min="4" max="4" width="19.140625" style="21" customWidth="1"/>
    <col min="5" max="5" width="9.140625" style="21" customWidth="1"/>
    <col min="6" max="16384" width="8.7109375" style="0" customWidth="1"/>
  </cols>
  <sheetData>
    <row r="1" spans="2:4" ht="15" customHeight="1">
      <c r="B1" s="22" t="s">
        <v>47</v>
      </c>
      <c r="C1" s="22"/>
      <c r="D1" s="22"/>
    </row>
    <row r="2" spans="2:4" ht="15" customHeight="1">
      <c r="B2" s="23"/>
      <c r="C2" s="24"/>
      <c r="D2" s="24"/>
    </row>
    <row r="3" spans="1:4" ht="15" customHeight="1">
      <c r="A3" s="25" t="s">
        <v>48</v>
      </c>
      <c r="B3" s="25" t="s">
        <v>49</v>
      </c>
      <c r="C3" s="26" t="s">
        <v>50</v>
      </c>
      <c r="D3" s="25" t="s">
        <v>51</v>
      </c>
    </row>
    <row r="4" spans="1:4" ht="2.25" customHeight="1">
      <c r="A4" s="25"/>
      <c r="B4" s="25"/>
      <c r="C4" s="26"/>
      <c r="D4" s="25"/>
    </row>
    <row r="5" spans="1:4" ht="15" customHeight="1" hidden="1">
      <c r="A5" s="25"/>
      <c r="B5" s="25"/>
      <c r="C5" s="26"/>
      <c r="D5" s="25"/>
    </row>
    <row r="6" spans="1:4" ht="25.5" customHeight="1">
      <c r="A6" s="27">
        <v>1</v>
      </c>
      <c r="B6" s="28" t="s">
        <v>27</v>
      </c>
      <c r="C6" s="29">
        <v>5.5</v>
      </c>
      <c r="D6" s="30" t="s">
        <v>13</v>
      </c>
    </row>
    <row r="7" spans="1:4" ht="15" customHeight="1">
      <c r="A7" s="27">
        <v>2</v>
      </c>
      <c r="B7" s="28" t="s">
        <v>17</v>
      </c>
      <c r="C7" s="31">
        <v>2.49</v>
      </c>
      <c r="D7" s="27" t="s">
        <v>13</v>
      </c>
    </row>
    <row r="8" spans="1:4" ht="51" customHeight="1">
      <c r="A8" s="32">
        <v>3</v>
      </c>
      <c r="B8" s="28" t="s">
        <v>46</v>
      </c>
      <c r="C8" s="31">
        <v>2</v>
      </c>
      <c r="D8" s="27" t="s">
        <v>13</v>
      </c>
    </row>
    <row r="9" spans="1:4" ht="38.25" customHeight="1">
      <c r="A9" s="27">
        <v>4</v>
      </c>
      <c r="B9" s="28" t="s">
        <v>39</v>
      </c>
      <c r="C9" s="31">
        <v>1.44</v>
      </c>
      <c r="D9" s="27" t="s">
        <v>13</v>
      </c>
    </row>
    <row r="10" spans="1:4" ht="25.5" customHeight="1">
      <c r="A10" s="32">
        <v>5</v>
      </c>
      <c r="B10" s="28" t="s">
        <v>22</v>
      </c>
      <c r="C10" s="31">
        <v>1.19</v>
      </c>
      <c r="D10" s="27" t="s">
        <v>13</v>
      </c>
    </row>
    <row r="11" spans="1:4" ht="25.5" customHeight="1">
      <c r="A11" s="27">
        <v>6</v>
      </c>
      <c r="B11" s="28" t="s">
        <v>33</v>
      </c>
      <c r="C11" s="31">
        <v>1.05</v>
      </c>
      <c r="D11" s="27" t="s">
        <v>13</v>
      </c>
    </row>
    <row r="12" spans="1:4" ht="51" customHeight="1">
      <c r="A12" s="32">
        <v>7</v>
      </c>
      <c r="B12" s="28" t="s">
        <v>43</v>
      </c>
      <c r="C12" s="31">
        <v>1.03</v>
      </c>
      <c r="D12" s="27" t="s">
        <v>13</v>
      </c>
    </row>
    <row r="13" spans="1:4" ht="38.25" customHeight="1">
      <c r="A13" s="27">
        <v>8</v>
      </c>
      <c r="B13" s="28" t="s">
        <v>15</v>
      </c>
      <c r="C13" s="31">
        <v>1.02</v>
      </c>
      <c r="D13" s="27" t="s">
        <v>13</v>
      </c>
    </row>
    <row r="14" spans="1:4" ht="38.25" customHeight="1">
      <c r="A14" s="32">
        <v>9</v>
      </c>
      <c r="B14" s="28" t="s">
        <v>44</v>
      </c>
      <c r="C14" s="31">
        <v>1.02</v>
      </c>
      <c r="D14" s="27" t="s">
        <v>13</v>
      </c>
    </row>
    <row r="15" spans="1:4" ht="25.5" customHeight="1">
      <c r="A15" s="27">
        <v>10</v>
      </c>
      <c r="B15" s="28" t="s">
        <v>18</v>
      </c>
      <c r="C15" s="31">
        <v>1</v>
      </c>
      <c r="D15" s="27" t="s">
        <v>13</v>
      </c>
    </row>
    <row r="16" spans="1:4" ht="25.5" customHeight="1">
      <c r="A16" s="32">
        <v>11</v>
      </c>
      <c r="B16" s="28" t="s">
        <v>26</v>
      </c>
      <c r="C16" s="31">
        <v>1</v>
      </c>
      <c r="D16" s="27" t="s">
        <v>13</v>
      </c>
    </row>
    <row r="17" spans="1:4" ht="15" customHeight="1">
      <c r="A17" s="27">
        <v>12</v>
      </c>
      <c r="B17" s="28" t="s">
        <v>35</v>
      </c>
      <c r="C17" s="31">
        <v>1</v>
      </c>
      <c r="D17" s="27" t="s">
        <v>13</v>
      </c>
    </row>
    <row r="18" spans="1:4" ht="25.5" customHeight="1">
      <c r="A18" s="32">
        <v>13</v>
      </c>
      <c r="B18" s="28" t="s">
        <v>45</v>
      </c>
      <c r="C18" s="31">
        <v>1</v>
      </c>
      <c r="D18" s="27" t="s">
        <v>13</v>
      </c>
    </row>
    <row r="19" spans="1:4" ht="38.25" customHeight="1">
      <c r="A19" s="27">
        <v>14</v>
      </c>
      <c r="B19" s="28" t="s">
        <v>32</v>
      </c>
      <c r="C19" s="31">
        <v>1</v>
      </c>
      <c r="D19" s="27" t="s">
        <v>13</v>
      </c>
    </row>
    <row r="20" spans="1:4" ht="25.5" customHeight="1">
      <c r="A20" s="32">
        <v>15</v>
      </c>
      <c r="B20" s="28" t="s">
        <v>37</v>
      </c>
      <c r="C20" s="31">
        <v>1</v>
      </c>
      <c r="D20" s="27" t="s">
        <v>13</v>
      </c>
    </row>
    <row r="21" spans="1:4" ht="25.5" customHeight="1">
      <c r="A21" s="27">
        <v>16</v>
      </c>
      <c r="B21" s="28" t="s">
        <v>41</v>
      </c>
      <c r="C21" s="31">
        <v>0.98</v>
      </c>
      <c r="D21" s="27" t="s">
        <v>13</v>
      </c>
    </row>
    <row r="22" spans="1:4" ht="15" customHeight="1">
      <c r="A22" s="32">
        <v>17</v>
      </c>
      <c r="B22" s="28" t="s">
        <v>12</v>
      </c>
      <c r="C22" s="31">
        <v>0.95</v>
      </c>
      <c r="D22" s="27" t="s">
        <v>13</v>
      </c>
    </row>
    <row r="23" spans="1:4" ht="15" customHeight="1">
      <c r="A23" s="27">
        <v>18</v>
      </c>
      <c r="B23" s="28" t="s">
        <v>16</v>
      </c>
      <c r="C23" s="31">
        <v>0.94</v>
      </c>
      <c r="D23" s="27" t="s">
        <v>13</v>
      </c>
    </row>
    <row r="24" spans="1:4" ht="25.5" customHeight="1">
      <c r="A24" s="32">
        <v>19</v>
      </c>
      <c r="B24" s="28" t="s">
        <v>28</v>
      </c>
      <c r="C24" s="31">
        <v>0.9</v>
      </c>
      <c r="D24" s="27" t="s">
        <v>20</v>
      </c>
    </row>
    <row r="25" spans="1:4" ht="25.5" customHeight="1">
      <c r="A25" s="27">
        <v>20</v>
      </c>
      <c r="B25" s="28" t="s">
        <v>19</v>
      </c>
      <c r="C25" s="31">
        <v>0.86</v>
      </c>
      <c r="D25" s="27" t="s">
        <v>20</v>
      </c>
    </row>
    <row r="26" spans="1:4" ht="38.25" customHeight="1">
      <c r="A26" s="32">
        <v>21</v>
      </c>
      <c r="B26" s="28" t="s">
        <v>29</v>
      </c>
      <c r="C26" s="31">
        <v>0.86</v>
      </c>
      <c r="D26" s="27" t="s">
        <v>20</v>
      </c>
    </row>
    <row r="27" spans="1:4" ht="25.5" customHeight="1">
      <c r="A27" s="27">
        <v>22</v>
      </c>
      <c r="B27" s="28" t="s">
        <v>30</v>
      </c>
      <c r="C27" s="31">
        <v>0.75</v>
      </c>
      <c r="D27" s="27" t="s">
        <v>31</v>
      </c>
    </row>
    <row r="28" spans="1:4" ht="25.5" customHeight="1">
      <c r="A28" s="32">
        <v>23</v>
      </c>
      <c r="B28" s="28" t="s">
        <v>34</v>
      </c>
      <c r="C28" s="31">
        <v>0.73</v>
      </c>
      <c r="D28" s="27" t="s">
        <v>31</v>
      </c>
    </row>
    <row r="29" spans="1:4" ht="38.25" customHeight="1">
      <c r="A29" s="27">
        <v>24</v>
      </c>
      <c r="B29" s="28" t="s">
        <v>42</v>
      </c>
      <c r="C29" s="31">
        <v>0.55</v>
      </c>
      <c r="D29" s="27" t="s">
        <v>24</v>
      </c>
    </row>
    <row r="30" spans="1:4" ht="15.75" customHeight="1">
      <c r="A30" s="32">
        <v>25</v>
      </c>
      <c r="B30" s="28" t="s">
        <v>36</v>
      </c>
      <c r="C30" s="31">
        <v>0.52</v>
      </c>
      <c r="D30" s="27" t="s">
        <v>24</v>
      </c>
    </row>
    <row r="31" spans="1:4" ht="16.5" customHeight="1">
      <c r="A31" s="27">
        <v>26</v>
      </c>
      <c r="B31" s="28" t="s">
        <v>23</v>
      </c>
      <c r="C31" s="31">
        <v>0.32</v>
      </c>
      <c r="D31" s="27" t="s">
        <v>24</v>
      </c>
    </row>
    <row r="32" spans="1:4" ht="38.25" customHeight="1">
      <c r="A32" s="32">
        <v>27</v>
      </c>
      <c r="B32" s="28" t="s">
        <v>38</v>
      </c>
      <c r="C32" s="31">
        <v>0</v>
      </c>
      <c r="D32" s="27" t="s">
        <v>24</v>
      </c>
    </row>
    <row r="33" spans="1:4" ht="38.25" customHeight="1">
      <c r="A33" s="27">
        <v>28</v>
      </c>
      <c r="B33" s="28" t="s">
        <v>40</v>
      </c>
      <c r="C33" s="31">
        <v>0</v>
      </c>
      <c r="D33" s="27" t="s">
        <v>24</v>
      </c>
    </row>
  </sheetData>
  <sheetProtection selectLockedCells="1" selectUnlockedCells="1"/>
  <mergeCells count="5">
    <mergeCell ref="B1:D1"/>
    <mergeCell ref="A3:A5"/>
    <mergeCell ref="B3:B5"/>
    <mergeCell ref="C3:C5"/>
    <mergeCell ref="D3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2006-09-15T21:00:00Z</dcterms:created>
  <dcterms:modified xsi:type="dcterms:W3CDTF">2017-03-14T07:26:35Z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